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1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gov.sharepoint.com/sites/IURCmilo/State Forms/IN REVIEW - ENERGY ANN REPORTS/"/>
    </mc:Choice>
  </mc:AlternateContent>
  <xr:revisionPtr revIDLastSave="220" documentId="8_{5DC4A9E5-3381-4E2F-8640-FD81B4DEAD70}" xr6:coauthVersionLast="47" xr6:coauthVersionMax="47" xr10:uidLastSave="{EF703FEC-8F48-42BB-9DF5-8A3F70219E04}"/>
  <bookViews>
    <workbookView xWindow="-15780" yWindow="-360" windowWidth="15735" windowHeight="8400" tabRatio="766" firstSheet="6" activeTab="6" xr2:uid="{00000000-000D-0000-FFFF-FFFF00000000}"/>
  </bookViews>
  <sheets>
    <sheet name="Cover" sheetId="8" r:id="rId1"/>
    <sheet name="JA-1" sheetId="3" r:id="rId2"/>
    <sheet name="Form EC" sheetId="6" r:id="rId3"/>
    <sheet name="Personnel Data" sheetId="1" r:id="rId4"/>
    <sheet name="Gas Sales Data" sheetId="4" r:id="rId5"/>
    <sheet name="Detail of Sales" sheetId="5" r:id="rId6"/>
    <sheet name="Underground Facilities" sheetId="2" r:id="rId7"/>
  </sheets>
  <definedNames>
    <definedName name="_xlnm.Print_Area" localSheetId="0">Cover!$A$1:$J$12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  <c r="C2" i="2"/>
  <c r="E3" i="2"/>
  <c r="A1" i="4"/>
  <c r="D2" i="4"/>
  <c r="C2" i="3"/>
  <c r="A1" i="6"/>
  <c r="A1" i="3"/>
  <c r="D17" i="5" l="1"/>
  <c r="C17" i="5"/>
  <c r="D34" i="5"/>
  <c r="C34" i="5"/>
  <c r="D39" i="4"/>
  <c r="C39" i="4"/>
  <c r="D29" i="4"/>
  <c r="C29" i="4"/>
  <c r="D17" i="4"/>
  <c r="C17" i="4"/>
</calcChain>
</file>

<file path=xl/sharedStrings.xml><?xml version="1.0" encoding="utf-8"?>
<sst xmlns="http://schemas.openxmlformats.org/spreadsheetml/2006/main" count="159" uniqueCount="120">
  <si>
    <t>FEDERAL ENERGY REGULATORY COMMISSION (FERC)
SUPPLEMENTAL INFORMATION - GAS UTILITIES (FERC 2)</t>
  </si>
  <si>
    <t>State Form 57038 (R2 / 02-24)</t>
  </si>
  <si>
    <t>INDIANA UTILITY REGULATORY COMMISSION</t>
  </si>
  <si>
    <t>These Supplemental Forms are to be used with State Form 56473, Annual Report - Private Gas Utility Class A-B; State Form 56474, Annual Report - Municipal Gas Utility Class A-B; or State Form 56477, Annual Report - Private Gas Utility Class C-D.</t>
  </si>
  <si>
    <t>NAME OF UTILITY</t>
  </si>
  <si>
    <t xml:space="preserve">FOR THE YEAR ENDED </t>
  </si>
  <si>
    <t>YEAR OF REPORT</t>
  </si>
  <si>
    <t>Name of Utility</t>
  </si>
  <si>
    <t>FORM JA-1</t>
  </si>
  <si>
    <t xml:space="preserve">                      "Consultant" for the purpose of this form means a person in a status other than that of </t>
  </si>
  <si>
    <t xml:space="preserve">                       employee, paid to render service, advice, or information, and/or to lobby or represent the </t>
  </si>
  <si>
    <t xml:space="preserve">                       payer before any agency or branch of government. "Consultant" does not mean, in this </t>
  </si>
  <si>
    <t xml:space="preserve">                       context, any person or firm to whom payment has been made and which has been reported</t>
  </si>
  <si>
    <t xml:space="preserve">                       under the first part of this form, dealing with legal counsel. If a person has received </t>
  </si>
  <si>
    <t xml:space="preserve">                       payment both as a "consultant" and as an employee, reporting herein shall include both</t>
  </si>
  <si>
    <t xml:space="preserve">                       types of payment and the totals of each. There is no minimum for the "Total Paid" under</t>
  </si>
  <si>
    <t xml:space="preserve">                      which reporting need not be made. This information is requested pursuant to IC 8-1-2-26.</t>
  </si>
  <si>
    <t>Payments to Counsel</t>
  </si>
  <si>
    <t>Names</t>
  </si>
  <si>
    <t>Legal Matter(s) for which paid</t>
  </si>
  <si>
    <t>Total Amount Paid</t>
  </si>
  <si>
    <t xml:space="preserve"> </t>
  </si>
  <si>
    <t>Payments to Consultants</t>
  </si>
  <si>
    <t>Description of Services</t>
  </si>
  <si>
    <t>Contributions to Officeseekers and/or Political Committees</t>
  </si>
  <si>
    <t>Names of Payees</t>
  </si>
  <si>
    <t>With Whom Registered (Fed. or State)</t>
  </si>
  <si>
    <t>OFFICERS AND EXECUTIVE SALARIES</t>
  </si>
  <si>
    <t>Report compensation, including bonuses or other allowances, paid to each officer.  Also, report amounts paid to each executive receiving an annual compensation of $50,000 or more.  Furnish particulars of any bonuses or allowances.</t>
  </si>
  <si>
    <t xml:space="preserve">Name </t>
  </si>
  <si>
    <t>Official Title</t>
  </si>
  <si>
    <t>Total Compensation</t>
  </si>
  <si>
    <t>(a)</t>
  </si>
  <si>
    <t>(b)</t>
  </si>
  <si>
    <t>(c)</t>
  </si>
  <si>
    <t>Note:  Compensation includes management incentive bonuses and other miscellaneous benefit payments</t>
  </si>
  <si>
    <t>This information is requested pursuant to I.C. 8-1-2-48</t>
  </si>
  <si>
    <t>PERSONNEL DATA</t>
  </si>
  <si>
    <t>Please fill in the following information:</t>
  </si>
  <si>
    <t>1.  Number of full-time employees</t>
  </si>
  <si>
    <t>2.  Number of part-time employees</t>
  </si>
  <si>
    <t>3.  Number of union employees</t>
  </si>
  <si>
    <t>Please complete the following information. Column A is the number of employees in that salary range. Column B is the total gross dollar amount paid to those employees in that pay category. Column C is the total dollar cost for fringe benefits for employees in that salary range:</t>
  </si>
  <si>
    <t>NO. OF</t>
  </si>
  <si>
    <t>COST OF</t>
  </si>
  <si>
    <t>SALARY RANGE</t>
  </si>
  <si>
    <t>EMPLOYEES</t>
  </si>
  <si>
    <t>SALARY</t>
  </si>
  <si>
    <t>BENEFITS</t>
  </si>
  <si>
    <t>COL. A</t>
  </si>
  <si>
    <t>COL. B</t>
  </si>
  <si>
    <t>COL. C</t>
  </si>
  <si>
    <t>200,000 +</t>
  </si>
  <si>
    <t>190,001 - 200,000</t>
  </si>
  <si>
    <t>180,001 - 190,000</t>
  </si>
  <si>
    <t>170,001 - 180,000</t>
  </si>
  <si>
    <t>160,001 - 170,000</t>
  </si>
  <si>
    <t>150,001 - 160,000</t>
  </si>
  <si>
    <t>140,001 - 150,000</t>
  </si>
  <si>
    <t>130,001 - 140,000</t>
  </si>
  <si>
    <t>120,000 - 130,000</t>
  </si>
  <si>
    <t>110,001 - 120,000</t>
  </si>
  <si>
    <t>100,001 - 110,000</t>
  </si>
  <si>
    <t xml:space="preserve">  90,001 - 100,000</t>
  </si>
  <si>
    <t xml:space="preserve">    80,001 - 90,000</t>
  </si>
  <si>
    <t xml:space="preserve">    70,001 - 80,000</t>
  </si>
  <si>
    <t xml:space="preserve">    60,001 - 70,000</t>
  </si>
  <si>
    <t xml:space="preserve">    50,001 - 60,000</t>
  </si>
  <si>
    <t xml:space="preserve">    40,001 - 50,000</t>
  </si>
  <si>
    <t xml:space="preserve">    30,001 - 40,000</t>
  </si>
  <si>
    <t xml:space="preserve">    20,001 - 30,000</t>
  </si>
  <si>
    <t xml:space="preserve">    10,001 - 20,000</t>
  </si>
  <si>
    <t xml:space="preserve">              0 - 10,000 </t>
  </si>
  <si>
    <t>Utility Name</t>
  </si>
  <si>
    <t>ANALYSIS OF GAS SALES DATA</t>
  </si>
  <si>
    <t>Please list below the gas sales data (in Dth or Mcf) for the past two (2) years.</t>
  </si>
  <si>
    <t>CURRENT YEAR        (d)</t>
  </si>
  <si>
    <t>PREVIOUS YEAR                 (e)</t>
  </si>
  <si>
    <t>Total Sales By Class</t>
  </si>
  <si>
    <t>Dth or Mcf:</t>
  </si>
  <si>
    <t>Residential</t>
  </si>
  <si>
    <t>Commercial</t>
  </si>
  <si>
    <t>Industrial</t>
  </si>
  <si>
    <t>Other</t>
  </si>
  <si>
    <t xml:space="preserve">     Total</t>
  </si>
  <si>
    <t>Total Transportation By Class</t>
  </si>
  <si>
    <r>
      <t xml:space="preserve">Total </t>
    </r>
    <r>
      <rPr>
        <b/>
        <sz val="10"/>
        <rFont val="Arial"/>
        <family val="2"/>
      </rPr>
      <t>number</t>
    </r>
    <r>
      <rPr>
        <sz val="10"/>
        <rFont val="Arial"/>
        <family val="2"/>
      </rPr>
      <t xml:space="preserve"> of Transportation customers</t>
    </r>
  </si>
  <si>
    <t>Total Throughput By Class</t>
  </si>
  <si>
    <t>Detail of Sales Revenues from pages 300-301 of FERC Form 2, line 1</t>
  </si>
  <si>
    <t>Amount for</t>
  </si>
  <si>
    <t xml:space="preserve">Account </t>
  </si>
  <si>
    <t>Current</t>
  </si>
  <si>
    <t>Previous</t>
  </si>
  <si>
    <t>Number</t>
  </si>
  <si>
    <t>Title</t>
  </si>
  <si>
    <t>Year</t>
  </si>
  <si>
    <t>Residential sales</t>
  </si>
  <si>
    <t>Commercial &amp; industrial sales</t>
  </si>
  <si>
    <t>Other sales to public authorities</t>
  </si>
  <si>
    <t>Sales for resale</t>
  </si>
  <si>
    <t>Interdepartmental sales</t>
  </si>
  <si>
    <t>Totals</t>
  </si>
  <si>
    <t>Detail of Customers by Class</t>
  </si>
  <si>
    <t>Public Authorities</t>
  </si>
  <si>
    <t>Sales for Resale</t>
  </si>
  <si>
    <t xml:space="preserve">UTILITY NAME:  </t>
  </si>
  <si>
    <t>UTILITY ADDRESS:</t>
  </si>
  <si>
    <t>QUESTIONS RELATING TO COMPLIANCE WITH REQUIREMENTS OF LAWS CONCERNING DAMAGE TO UNDERGROUND FACILITIES</t>
  </si>
  <si>
    <t>Indiana Code 8-1-26 et seq. (commonly referred to as a "Call Before You Dig" law) provides, among other things, that operators of underground facilities record with the county recorder(s), either directly or by using an association, a list of townships in which the operator has underground facilities.</t>
  </si>
  <si>
    <t>1.</t>
  </si>
  <si>
    <t>Have you complied with the recording aspects of this law?</t>
  </si>
  <si>
    <t>If so, did you do so by:</t>
  </si>
  <si>
    <t>a) Recording directly with the County Recorder (s)?</t>
  </si>
  <si>
    <t>or</t>
  </si>
  <si>
    <t>b) Using an association?</t>
  </si>
  <si>
    <t>2)</t>
  </si>
  <si>
    <r>
      <t xml:space="preserve">Do you have training programs for your </t>
    </r>
    <r>
      <rPr>
        <u/>
        <sz val="10"/>
        <rFont val="Arial"/>
        <family val="2"/>
      </rPr>
      <t>employees</t>
    </r>
    <r>
      <rPr>
        <sz val="10"/>
        <rFont val="Arial"/>
      </rPr>
      <t xml:space="preserve"> to inform and educate them </t>
    </r>
    <r>
      <rPr>
        <sz val="10"/>
        <rFont val="Arial"/>
      </rPr>
      <t>about how to comply with the recording and all other aspects of this law?</t>
    </r>
  </si>
  <si>
    <t>If so, please briefly describe the training program.</t>
  </si>
  <si>
    <t>3)</t>
  </si>
  <si>
    <r>
      <t xml:space="preserve">Do you have training programs for </t>
    </r>
    <r>
      <rPr>
        <u/>
        <sz val="10"/>
        <rFont val="Arial"/>
        <family val="2"/>
      </rPr>
      <t>contractors</t>
    </r>
    <r>
      <rPr>
        <sz val="10"/>
        <rFont val="Arial"/>
      </rPr>
      <t xml:space="preserve"> that you may hire to inform and </t>
    </r>
    <r>
      <rPr>
        <sz val="10"/>
        <rFont val="Arial"/>
      </rPr>
      <t>educate them about how to comply with all aspects of this law?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</si>
</sst>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mmmm\ d\,\ yyyy"/>
    <numFmt numFmtId="166" formatCode="_(* #,##0_);_(* \(#,##0\);_(* &quot;-&quot;??_);_(@_)"/>
  </numFmts>
  <fonts count="22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Times New Roman"/>
      <family val="1"/>
    </font>
    <font>
      <b/>
      <sz val="12"/>
      <name val="Arial"/>
      <family val="2"/>
    </font>
    <font>
      <u/>
      <sz val="10"/>
      <name val="Arial"/>
      <family val="2"/>
    </font>
    <font>
      <b/>
      <sz val="16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20"/>
      <name val="Arial"/>
      <family val="2"/>
    </font>
    <font>
      <i/>
      <sz val="12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0"/>
      <name val="Arial Black"/>
      <family val="2"/>
    </font>
    <font>
      <sz val="11"/>
      <name val="Arial Black"/>
      <family val="2"/>
    </font>
    <font>
      <b/>
      <sz val="11"/>
      <name val="Arial Black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201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3" fontId="4" fillId="0" borderId="6" xfId="0" applyNumberFormat="1" applyFont="1" applyBorder="1" applyAlignment="1">
      <alignment horizontal="left"/>
    </xf>
    <xf numFmtId="0" fontId="4" fillId="0" borderId="6" xfId="0" applyFont="1" applyBorder="1"/>
    <xf numFmtId="0" fontId="4" fillId="0" borderId="7" xfId="0" applyFont="1" applyBorder="1"/>
    <xf numFmtId="4" fontId="4" fillId="0" borderId="7" xfId="0" applyNumberFormat="1" applyFont="1" applyBorder="1"/>
    <xf numFmtId="164" fontId="4" fillId="0" borderId="6" xfId="2" applyNumberFormat="1" applyFont="1" applyBorder="1" applyAlignment="1"/>
    <xf numFmtId="4" fontId="4" fillId="0" borderId="7" xfId="0" applyNumberFormat="1" applyFont="1" applyBorder="1" applyAlignment="1">
      <alignment horizontal="center"/>
    </xf>
    <xf numFmtId="3" fontId="4" fillId="0" borderId="6" xfId="0" applyNumberFormat="1" applyFont="1" applyBorder="1"/>
    <xf numFmtId="3" fontId="4" fillId="0" borderId="0" xfId="0" applyNumberFormat="1" applyFont="1" applyAlignment="1">
      <alignment horizontal="left"/>
    </xf>
    <xf numFmtId="164" fontId="4" fillId="0" borderId="0" xfId="0" applyNumberFormat="1" applyFont="1"/>
    <xf numFmtId="0" fontId="6" fillId="0" borderId="0" xfId="0" applyFont="1"/>
    <xf numFmtId="0" fontId="3" fillId="0" borderId="1" xfId="3" applyFont="1" applyBorder="1" applyAlignment="1">
      <alignment horizontal="left"/>
    </xf>
    <xf numFmtId="49" fontId="1" fillId="0" borderId="0" xfId="3" applyNumberFormat="1"/>
    <xf numFmtId="49" fontId="1" fillId="0" borderId="3" xfId="3" applyNumberFormat="1" applyBorder="1"/>
    <xf numFmtId="0" fontId="1" fillId="0" borderId="0" xfId="3"/>
    <xf numFmtId="165" fontId="1" fillId="0" borderId="7" xfId="3" applyNumberFormat="1" applyBorder="1" applyAlignment="1">
      <alignment horizontal="center"/>
    </xf>
    <xf numFmtId="49" fontId="1" fillId="0" borderId="1" xfId="3" applyNumberFormat="1" applyBorder="1" applyProtection="1">
      <protection locked="0"/>
    </xf>
    <xf numFmtId="165" fontId="0" fillId="0" borderId="10" xfId="0" applyNumberFormat="1" applyBorder="1" applyAlignment="1">
      <alignment horizontal="center"/>
    </xf>
    <xf numFmtId="0" fontId="0" fillId="0" borderId="11" xfId="0" applyBorder="1"/>
    <xf numFmtId="0" fontId="0" fillId="0" borderId="6" xfId="0" applyBorder="1"/>
    <xf numFmtId="0" fontId="0" fillId="0" borderId="1" xfId="0" applyBorder="1"/>
    <xf numFmtId="0" fontId="0" fillId="0" borderId="12" xfId="0" applyBorder="1"/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13" xfId="0" applyNumberFormat="1" applyBorder="1" applyProtection="1">
      <protection locked="0"/>
    </xf>
    <xf numFmtId="42" fontId="1" fillId="0" borderId="13" xfId="2" applyNumberFormat="1" applyBorder="1" applyProtection="1">
      <protection locked="0"/>
    </xf>
    <xf numFmtId="42" fontId="1" fillId="0" borderId="13" xfId="2" applyNumberFormat="1" applyFont="1" applyBorder="1" applyProtection="1">
      <protection locked="0"/>
    </xf>
    <xf numFmtId="49" fontId="0" fillId="0" borderId="15" xfId="0" applyNumberFormat="1" applyBorder="1" applyProtection="1">
      <protection locked="0"/>
    </xf>
    <xf numFmtId="49" fontId="0" fillId="0" borderId="16" xfId="0" applyNumberFormat="1" applyBorder="1" applyProtection="1">
      <protection locked="0"/>
    </xf>
    <xf numFmtId="42" fontId="1" fillId="0" borderId="17" xfId="2" applyNumberFormat="1" applyBorder="1" applyProtection="1">
      <protection locked="0"/>
    </xf>
    <xf numFmtId="49" fontId="0" fillId="0" borderId="3" xfId="0" applyNumberFormat="1" applyBorder="1" applyProtection="1">
      <protection locked="0"/>
    </xf>
    <xf numFmtId="42" fontId="1" fillId="0" borderId="7" xfId="2" applyNumberFormat="1" applyFont="1" applyBorder="1" applyProtection="1">
      <protection locked="0"/>
    </xf>
    <xf numFmtId="49" fontId="0" fillId="0" borderId="7" xfId="0" applyNumberFormat="1" applyBorder="1" applyProtection="1">
      <protection locked="0"/>
    </xf>
    <xf numFmtId="42" fontId="1" fillId="0" borderId="7" xfId="2" applyNumberFormat="1" applyBorder="1" applyProtection="1">
      <protection locked="0"/>
    </xf>
    <xf numFmtId="49" fontId="0" fillId="0" borderId="5" xfId="0" applyNumberFormat="1" applyBorder="1" applyProtection="1">
      <protection locked="0"/>
    </xf>
    <xf numFmtId="42" fontId="1" fillId="0" borderId="12" xfId="2" applyNumberFormat="1" applyBorder="1" applyProtection="1">
      <protection locked="0"/>
    </xf>
    <xf numFmtId="0" fontId="0" fillId="0" borderId="9" xfId="0" applyBorder="1"/>
    <xf numFmtId="49" fontId="0" fillId="0" borderId="18" xfId="0" applyNumberFormat="1" applyBorder="1"/>
    <xf numFmtId="49" fontId="0" fillId="0" borderId="16" xfId="0" applyNumberFormat="1" applyBorder="1" applyAlignment="1">
      <alignment horizontal="center" wrapText="1"/>
    </xf>
    <xf numFmtId="49" fontId="1" fillId="0" borderId="17" xfId="2" applyNumberFormat="1" applyFont="1" applyBorder="1" applyAlignment="1">
      <alignment horizontal="center" wrapText="1"/>
    </xf>
    <xf numFmtId="44" fontId="1" fillId="0" borderId="13" xfId="2" applyBorder="1" applyProtection="1">
      <protection locked="0"/>
    </xf>
    <xf numFmtId="44" fontId="1" fillId="0" borderId="14" xfId="2" applyBorder="1" applyProtection="1">
      <protection locked="0"/>
    </xf>
    <xf numFmtId="164" fontId="1" fillId="0" borderId="5" xfId="2" applyNumberFormat="1" applyBorder="1" applyProtection="1">
      <protection locked="0"/>
    </xf>
    <xf numFmtId="164" fontId="1" fillId="0" borderId="11" xfId="2" applyNumberFormat="1" applyBorder="1" applyProtection="1">
      <protection locked="0"/>
    </xf>
    <xf numFmtId="164" fontId="1" fillId="0" borderId="13" xfId="2" applyNumberFormat="1" applyBorder="1" applyProtection="1">
      <protection locked="0"/>
    </xf>
    <xf numFmtId="164" fontId="1" fillId="0" borderId="14" xfId="2" applyNumberFormat="1" applyBorder="1" applyProtection="1">
      <protection locked="0"/>
    </xf>
    <xf numFmtId="166" fontId="1" fillId="0" borderId="5" xfId="1" applyNumberFormat="1" applyFont="1" applyBorder="1" applyProtection="1">
      <protection locked="0"/>
    </xf>
    <xf numFmtId="166" fontId="1" fillId="0" borderId="11" xfId="1" applyNumberFormat="1" applyFont="1" applyBorder="1" applyProtection="1">
      <protection locked="0"/>
    </xf>
    <xf numFmtId="166" fontId="1" fillId="0" borderId="13" xfId="1" applyNumberFormat="1" applyBorder="1" applyProtection="1">
      <protection locked="0"/>
    </xf>
    <xf numFmtId="166" fontId="1" fillId="0" borderId="14" xfId="1" applyNumberFormat="1" applyBorder="1" applyProtection="1">
      <protection locked="0"/>
    </xf>
    <xf numFmtId="166" fontId="1" fillId="0" borderId="16" xfId="1" applyNumberFormat="1" applyBorder="1" applyProtection="1">
      <protection locked="0"/>
    </xf>
    <xf numFmtId="166" fontId="1" fillId="0" borderId="17" xfId="1" applyNumberFormat="1" applyBorder="1" applyProtection="1">
      <protection locked="0"/>
    </xf>
    <xf numFmtId="166" fontId="1" fillId="0" borderId="16" xfId="1" applyNumberFormat="1" applyBorder="1" applyProtection="1"/>
    <xf numFmtId="166" fontId="1" fillId="0" borderId="4" xfId="1" applyNumberFormat="1" applyBorder="1"/>
    <xf numFmtId="166" fontId="1" fillId="0" borderId="5" xfId="1" applyNumberFormat="1" applyBorder="1" applyProtection="1">
      <protection locked="0"/>
    </xf>
    <xf numFmtId="166" fontId="1" fillId="0" borderId="19" xfId="1" applyNumberFormat="1" applyBorder="1" applyProtection="1">
      <protection locked="0"/>
    </xf>
    <xf numFmtId="166" fontId="1" fillId="0" borderId="11" xfId="1" applyNumberFormat="1" applyBorder="1" applyProtection="1">
      <protection locked="0"/>
    </xf>
    <xf numFmtId="166" fontId="1" fillId="0" borderId="3" xfId="1" applyNumberFormat="1" applyBorder="1" applyProtection="1">
      <protection locked="0"/>
    </xf>
    <xf numFmtId="166" fontId="1" fillId="0" borderId="13" xfId="1" applyNumberFormat="1" applyFont="1" applyBorder="1" applyProtection="1">
      <protection locked="0"/>
    </xf>
    <xf numFmtId="166" fontId="1" fillId="0" borderId="17" xfId="1" applyNumberFormat="1" applyBorder="1" applyProtection="1"/>
    <xf numFmtId="166" fontId="1" fillId="0" borderId="14" xfId="1" applyNumberFormat="1" applyFont="1" applyBorder="1" applyProtection="1">
      <protection locked="0"/>
    </xf>
    <xf numFmtId="166" fontId="1" fillId="0" borderId="7" xfId="1" applyNumberFormat="1" applyBorder="1" applyProtection="1">
      <protection locked="0"/>
    </xf>
    <xf numFmtId="166" fontId="1" fillId="0" borderId="12" xfId="1" applyNumberFormat="1" applyBorder="1" applyProtection="1">
      <protection locked="0"/>
    </xf>
    <xf numFmtId="166" fontId="1" fillId="0" borderId="7" xfId="1" applyNumberFormat="1" applyBorder="1"/>
    <xf numFmtId="166" fontId="1" fillId="0" borderId="12" xfId="1" applyNumberFormat="1" applyBorder="1"/>
    <xf numFmtId="0" fontId="8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42" fontId="0" fillId="0" borderId="0" xfId="0" applyNumberFormat="1"/>
    <xf numFmtId="41" fontId="0" fillId="0" borderId="0" xfId="0" applyNumberFormat="1"/>
    <xf numFmtId="41" fontId="0" fillId="0" borderId="20" xfId="0" applyNumberFormat="1" applyBorder="1"/>
    <xf numFmtId="44" fontId="0" fillId="0" borderId="20" xfId="2" applyFont="1" applyBorder="1"/>
    <xf numFmtId="43" fontId="0" fillId="0" borderId="20" xfId="1" applyFont="1" applyBorder="1"/>
    <xf numFmtId="0" fontId="3" fillId="0" borderId="3" xfId="0" applyFont="1" applyBorder="1" applyAlignment="1">
      <alignment horizontal="center"/>
    </xf>
    <xf numFmtId="0" fontId="0" fillId="0" borderId="2" xfId="0" applyBorder="1"/>
    <xf numFmtId="0" fontId="0" fillId="0" borderId="21" xfId="0" applyBorder="1"/>
    <xf numFmtId="0" fontId="0" fillId="0" borderId="4" xfId="0" applyBorder="1"/>
    <xf numFmtId="0" fontId="0" fillId="0" borderId="3" xfId="0" applyBorder="1"/>
    <xf numFmtId="0" fontId="3" fillId="0" borderId="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12" fillId="0" borderId="0" xfId="0" applyFont="1"/>
    <xf numFmtId="0" fontId="12" fillId="0" borderId="0" xfId="0" applyFont="1" applyAlignment="1">
      <alignment horizontal="center"/>
    </xf>
    <xf numFmtId="0" fontId="16" fillId="0" borderId="0" xfId="0" applyFont="1" applyProtection="1">
      <protection locked="0"/>
    </xf>
    <xf numFmtId="0" fontId="14" fillId="0" borderId="0" xfId="0" applyFont="1"/>
    <xf numFmtId="0" fontId="16" fillId="0" borderId="0" xfId="0" applyFont="1"/>
    <xf numFmtId="0" fontId="13" fillId="0" borderId="0" xfId="0" applyFont="1" applyAlignment="1">
      <alignment vertical="center" wrapText="1"/>
    </xf>
    <xf numFmtId="14" fontId="0" fillId="0" borderId="0" xfId="0" applyNumberFormat="1"/>
    <xf numFmtId="0" fontId="0" fillId="0" borderId="28" xfId="0" applyBorder="1" applyAlignment="1">
      <alignment horizontal="center"/>
    </xf>
    <xf numFmtId="49" fontId="1" fillId="0" borderId="0" xfId="3" applyNumberFormat="1" applyProtection="1">
      <protection locked="0"/>
    </xf>
    <xf numFmtId="49" fontId="4" fillId="0" borderId="0" xfId="3" applyNumberFormat="1" applyFont="1"/>
    <xf numFmtId="49" fontId="1" fillId="0" borderId="0" xfId="3" applyNumberFormat="1" applyAlignment="1">
      <alignment wrapText="1"/>
    </xf>
    <xf numFmtId="49" fontId="1" fillId="0" borderId="0" xfId="3" applyNumberFormat="1" applyAlignment="1">
      <alignment vertical="top"/>
    </xf>
    <xf numFmtId="49" fontId="1" fillId="0" borderId="0" xfId="3" applyNumberFormat="1" applyAlignment="1">
      <alignment horizontal="left" vertical="top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1" fillId="0" borderId="0" xfId="3" applyNumberFormat="1" applyAlignment="1">
      <alignment horizontal="left"/>
    </xf>
    <xf numFmtId="49" fontId="1" fillId="0" borderId="0" xfId="3" applyNumberFormat="1" applyAlignment="1">
      <alignment horizontal="center"/>
    </xf>
    <xf numFmtId="0" fontId="14" fillId="0" borderId="25" xfId="0" applyFont="1" applyBorder="1" applyAlignment="1">
      <alignment horizontal="center"/>
    </xf>
    <xf numFmtId="14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6" fillId="0" borderId="1" xfId="0" applyFont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11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44" fontId="1" fillId="0" borderId="26" xfId="2" applyBorder="1" applyAlignment="1">
      <alignment horizontal="center"/>
    </xf>
    <xf numFmtId="44" fontId="1" fillId="0" borderId="5" xfId="2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4" fillId="0" borderId="29" xfId="0" applyFont="1" applyBorder="1" applyAlignment="1">
      <alignment horizontal="left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0" fillId="0" borderId="27" xfId="0" applyNumberFormat="1" applyBorder="1" applyAlignment="1">
      <alignment horizontal="center" wrapText="1"/>
    </xf>
    <xf numFmtId="49" fontId="0" fillId="0" borderId="17" xfId="0" applyNumberFormat="1" applyBorder="1" applyAlignment="1">
      <alignment horizontal="center" wrapText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4" xfId="0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left"/>
      <protection locked="0"/>
    </xf>
    <xf numFmtId="0" fontId="10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3" fillId="0" borderId="19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20" fillId="0" borderId="0" xfId="3" applyFont="1" applyAlignment="1">
      <alignment horizontal="center" vertical="center"/>
    </xf>
    <xf numFmtId="0" fontId="11" fillId="0" borderId="0" xfId="3" applyFont="1" applyAlignment="1">
      <alignment horizontal="left" vertical="center" wrapText="1"/>
    </xf>
    <xf numFmtId="49" fontId="1" fillId="0" borderId="2" xfId="3" applyNumberFormat="1" applyBorder="1" applyAlignment="1" applyProtection="1">
      <alignment horizontal="left" vertical="top"/>
      <protection locked="0"/>
    </xf>
    <xf numFmtId="49" fontId="1" fillId="0" borderId="21" xfId="3" applyNumberFormat="1" applyBorder="1" applyAlignment="1" applyProtection="1">
      <alignment horizontal="left" vertical="top"/>
      <protection locked="0"/>
    </xf>
    <xf numFmtId="49" fontId="1" fillId="0" borderId="6" xfId="3" applyNumberFormat="1" applyBorder="1" applyAlignment="1" applyProtection="1">
      <alignment horizontal="left" vertical="top"/>
      <protection locked="0"/>
    </xf>
    <xf numFmtId="49" fontId="1" fillId="0" borderId="12" xfId="3" applyNumberFormat="1" applyBorder="1" applyAlignment="1" applyProtection="1">
      <alignment horizontal="left" vertical="top"/>
      <protection locked="0"/>
    </xf>
    <xf numFmtId="49" fontId="4" fillId="0" borderId="0" xfId="3" applyNumberFormat="1" applyFont="1" applyAlignment="1">
      <alignment horizontal="left" vertical="top" wrapText="1"/>
    </xf>
    <xf numFmtId="49" fontId="1" fillId="0" borderId="0" xfId="3" applyNumberFormat="1" applyAlignment="1">
      <alignment horizontal="left" vertical="top" wrapText="1"/>
    </xf>
    <xf numFmtId="49" fontId="4" fillId="0" borderId="19" xfId="3" applyNumberFormat="1" applyFont="1" applyBorder="1" applyAlignment="1">
      <alignment horizontal="center"/>
    </xf>
    <xf numFmtId="49" fontId="4" fillId="0" borderId="14" xfId="3" applyNumberFormat="1" applyFont="1" applyBorder="1" applyAlignment="1">
      <alignment horizontal="center"/>
    </xf>
    <xf numFmtId="49" fontId="4" fillId="0" borderId="0" xfId="3" applyNumberFormat="1" applyFont="1" applyAlignment="1">
      <alignment horizontal="left"/>
    </xf>
    <xf numFmtId="49" fontId="1" fillId="0" borderId="0" xfId="3" applyNumberFormat="1" applyAlignment="1">
      <alignment horizontal="left"/>
    </xf>
    <xf numFmtId="49" fontId="1" fillId="0" borderId="0" xfId="3" applyNumberFormat="1" applyAlignment="1" applyProtection="1">
      <alignment horizontal="left"/>
      <protection locked="0"/>
    </xf>
    <xf numFmtId="49" fontId="7" fillId="0" borderId="0" xfId="3" applyNumberFormat="1" applyFont="1" applyAlignment="1">
      <alignment horizontal="left" wrapText="1"/>
    </xf>
    <xf numFmtId="49" fontId="1" fillId="0" borderId="0" xfId="3" applyNumberFormat="1" applyAlignment="1">
      <alignment horizontal="center"/>
    </xf>
    <xf numFmtId="49" fontId="1" fillId="0" borderId="4" xfId="3" applyNumberFormat="1" applyBorder="1" applyAlignment="1" applyProtection="1">
      <alignment horizontal="left" vertical="top"/>
      <protection locked="0"/>
    </xf>
    <xf numFmtId="49" fontId="1" fillId="0" borderId="11" xfId="3" applyNumberFormat="1" applyBorder="1" applyAlignment="1" applyProtection="1">
      <alignment horizontal="left" vertical="top"/>
      <protection locked="0"/>
    </xf>
    <xf numFmtId="49" fontId="1" fillId="0" borderId="2" xfId="3" applyNumberFormat="1" applyBorder="1" applyAlignment="1">
      <alignment horizontal="left" vertical="top"/>
    </xf>
    <xf numFmtId="49" fontId="1" fillId="0" borderId="21" xfId="3" applyNumberFormat="1" applyBorder="1" applyAlignment="1">
      <alignment horizontal="left" vertical="top"/>
    </xf>
    <xf numFmtId="49" fontId="1" fillId="0" borderId="6" xfId="3" applyNumberFormat="1" applyBorder="1" applyAlignment="1">
      <alignment horizontal="left" vertical="top"/>
    </xf>
    <xf numFmtId="49" fontId="1" fillId="0" borderId="12" xfId="3" applyNumberFormat="1" applyBorder="1" applyAlignment="1">
      <alignment horizontal="left" vertical="top"/>
    </xf>
    <xf numFmtId="49" fontId="1" fillId="0" borderId="2" xfId="3" applyNumberFormat="1" applyBorder="1" applyAlignment="1">
      <alignment horizontal="center" vertical="top"/>
    </xf>
    <xf numFmtId="49" fontId="1" fillId="0" borderId="21" xfId="3" applyNumberFormat="1" applyBorder="1" applyAlignment="1">
      <alignment horizontal="center" vertical="top"/>
    </xf>
    <xf numFmtId="49" fontId="1" fillId="0" borderId="6" xfId="3" applyNumberFormat="1" applyBorder="1" applyAlignment="1">
      <alignment horizontal="center" vertical="top"/>
    </xf>
    <xf numFmtId="49" fontId="1" fillId="0" borderId="12" xfId="3" applyNumberFormat="1" applyBorder="1" applyAlignment="1">
      <alignment horizontal="center" vertical="top"/>
    </xf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4" fillId="0" borderId="19" xfId="0" applyFont="1" applyBorder="1" applyAlignment="1"/>
    <xf numFmtId="0" fontId="4" fillId="0" borderId="14" xfId="0" applyFont="1" applyBorder="1" applyAlignment="1"/>
  </cellXfs>
  <cellStyles count="4">
    <cellStyle name="Comma" xfId="1" builtinId="3"/>
    <cellStyle name="Currency" xfId="2" builtinId="4"/>
    <cellStyle name="Normal" xfId="0" builtinId="0"/>
    <cellStyle name="Normal_AR-Muni_Water_A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266700</xdr:colOff>
      <xdr:row>0</xdr:row>
      <xdr:rowOff>152399</xdr:rowOff>
    </xdr:from>
    <xdr:to>
      <xdr:col>1</xdr:col>
      <xdr:colOff>472708</xdr:colOff>
      <xdr:row>2</xdr:row>
      <xdr:rowOff>23621</xdr:rowOff>
    </xdr:to>
    <xdr:pic>
      <xdr:nvPicPr>
        <xdr:cNvPr id="2" name="Picture 3" descr="seal">
          <a:extLst>
            <a:ext uri="{FF2B5EF4-FFF2-40B4-BE49-F238E27FC236}">
              <a16:creationId xmlns:a16="http://schemas.microsoft.com/office/drawing/2014/main" id="{F1E5AB5F-D80E-4897-86BE-1B867B754597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66700" y="152399"/>
          <a:ext cx="567958" cy="576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30635-BF35-425C-8B3B-D7127DA9393C}">
  <dimension ref="A1:K21"/>
  <sheetViews>
    <sheetView view="pageLayout" zoomScaleNormal="100" workbookViewId="0">
      <selection activeCell="B7" sqref="B7"/>
    </sheetView>
  </sheetViews>
  <sheetFormatPr defaultRowHeight="12.6"/>
  <cols>
    <col min="1" max="1" width="5.42578125" customWidth="1"/>
    <col min="2" max="2" width="7.42578125" customWidth="1"/>
    <col min="3" max="3" width="5.28515625" customWidth="1"/>
    <col min="5" max="5" width="10" customWidth="1"/>
    <col min="10" max="10" width="9.28515625" customWidth="1"/>
  </cols>
  <sheetData>
    <row r="1" spans="1:11" ht="24.95">
      <c r="A1" s="94"/>
      <c r="B1" s="94"/>
      <c r="C1" s="94"/>
      <c r="D1" s="94"/>
      <c r="E1" s="94"/>
      <c r="F1" s="94"/>
      <c r="G1" s="94"/>
      <c r="H1" s="94"/>
      <c r="I1" s="94"/>
      <c r="J1" s="94"/>
    </row>
    <row r="2" spans="1:11" ht="30" customHeight="1">
      <c r="A2" s="95"/>
      <c r="B2" s="95"/>
      <c r="C2" s="117" t="s">
        <v>0</v>
      </c>
      <c r="D2" s="117"/>
      <c r="E2" s="117"/>
      <c r="F2" s="117"/>
      <c r="G2" s="117"/>
      <c r="H2" s="117"/>
      <c r="I2" s="117"/>
      <c r="J2" s="117"/>
    </row>
    <row r="3" spans="1:11" s="3" customFormat="1" ht="9.75" customHeight="1">
      <c r="A3"/>
      <c r="B3" s="94"/>
      <c r="C3" s="118" t="s">
        <v>1</v>
      </c>
      <c r="D3" s="118"/>
      <c r="E3" s="118"/>
      <c r="F3" s="118"/>
      <c r="G3" s="118"/>
      <c r="H3" s="118"/>
      <c r="I3" s="118"/>
      <c r="J3" s="118"/>
    </row>
    <row r="4" spans="1:11" ht="12" customHeight="1">
      <c r="A4" s="95"/>
      <c r="B4" s="95"/>
      <c r="C4" s="119" t="s">
        <v>2</v>
      </c>
      <c r="D4" s="119"/>
      <c r="E4" s="119"/>
      <c r="F4" s="119"/>
      <c r="G4" s="119"/>
      <c r="H4" s="119"/>
      <c r="I4" s="119"/>
      <c r="J4" s="119"/>
    </row>
    <row r="5" spans="1:11" ht="15" customHeight="1"/>
    <row r="6" spans="1:11" ht="74.25" customHeight="1">
      <c r="B6" s="116" t="s">
        <v>3</v>
      </c>
      <c r="C6" s="116"/>
      <c r="D6" s="116"/>
      <c r="E6" s="116"/>
      <c r="F6" s="116"/>
      <c r="G6" s="116"/>
      <c r="H6" s="116"/>
      <c r="I6" s="116"/>
      <c r="J6" s="116"/>
      <c r="K6" s="99"/>
    </row>
    <row r="7" spans="1:11" ht="15" customHeight="1"/>
    <row r="8" spans="1:11" ht="14.1">
      <c r="A8" s="96"/>
      <c r="B8" s="120"/>
      <c r="C8" s="120"/>
      <c r="D8" s="120"/>
      <c r="E8" s="120"/>
      <c r="F8" s="120"/>
      <c r="G8" s="120"/>
      <c r="H8" s="120"/>
      <c r="I8" s="120"/>
      <c r="J8" s="96"/>
    </row>
    <row r="9" spans="1:11" ht="14.1">
      <c r="A9" s="97"/>
      <c r="B9" s="113" t="s">
        <v>4</v>
      </c>
      <c r="C9" s="113"/>
      <c r="D9" s="113"/>
      <c r="E9" s="113"/>
      <c r="F9" s="113"/>
      <c r="G9" s="113"/>
      <c r="H9" s="113"/>
      <c r="I9" s="113"/>
      <c r="J9" s="97"/>
    </row>
    <row r="10" spans="1:11" ht="14.1">
      <c r="B10" s="98"/>
      <c r="C10" s="98"/>
      <c r="D10" s="98"/>
      <c r="E10" s="98"/>
      <c r="F10" s="98"/>
      <c r="G10" s="98"/>
      <c r="H10" s="98"/>
      <c r="I10" s="98"/>
    </row>
    <row r="11" spans="1:11" ht="14.1">
      <c r="B11" s="98"/>
      <c r="C11" s="98"/>
      <c r="D11" s="98"/>
      <c r="E11" s="98"/>
      <c r="F11" s="98"/>
      <c r="G11" s="98"/>
      <c r="H11" s="98"/>
      <c r="I11" s="98"/>
    </row>
    <row r="12" spans="1:11" ht="14.1">
      <c r="B12" s="98"/>
      <c r="C12" s="98" t="s">
        <v>5</v>
      </c>
      <c r="D12" s="98"/>
      <c r="E12" s="98"/>
      <c r="F12" s="114"/>
      <c r="G12" s="115"/>
      <c r="H12" s="115"/>
      <c r="I12" s="98"/>
    </row>
    <row r="14" spans="1:11">
      <c r="A14" s="3"/>
    </row>
    <row r="15" spans="1:11" ht="14.1">
      <c r="A15" s="97"/>
      <c r="B15" s="97"/>
      <c r="C15" s="97"/>
      <c r="D15" s="97"/>
      <c r="E15" s="97"/>
      <c r="F15" s="97"/>
      <c r="G15" s="97"/>
      <c r="H15" s="97"/>
      <c r="I15" s="97"/>
      <c r="J15" s="97"/>
    </row>
    <row r="20" spans="1:10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ht="14.1">
      <c r="A21" s="97"/>
      <c r="B21" s="97"/>
      <c r="C21" s="97"/>
      <c r="D21" s="97"/>
      <c r="E21" s="97"/>
      <c r="F21" s="97"/>
      <c r="G21" s="97"/>
      <c r="H21" s="97"/>
      <c r="I21" s="97"/>
      <c r="J21" s="97"/>
    </row>
  </sheetData>
  <mergeCells count="7">
    <mergeCell ref="B9:I9"/>
    <mergeCell ref="F12:H12"/>
    <mergeCell ref="B6:J6"/>
    <mergeCell ref="C2:J2"/>
    <mergeCell ref="C3:J3"/>
    <mergeCell ref="C4:J4"/>
    <mergeCell ref="B8:I8"/>
  </mergeCells>
  <printOptions horizontalCentered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8"/>
  <sheetViews>
    <sheetView view="pageLayout" topLeftCell="A12" zoomScaleNormal="100" workbookViewId="0">
      <selection activeCell="C3" sqref="C3"/>
    </sheetView>
  </sheetViews>
  <sheetFormatPr defaultRowHeight="12.6"/>
  <cols>
    <col min="1" max="1" width="39.5703125" customWidth="1"/>
    <col min="2" max="2" width="33.5703125" bestFit="1" customWidth="1"/>
    <col min="3" max="3" width="17.7109375" bestFit="1" customWidth="1"/>
  </cols>
  <sheetData>
    <row r="1" spans="1:3">
      <c r="A1" s="124">
        <f>Cover!B8</f>
        <v>0</v>
      </c>
      <c r="B1" s="124"/>
      <c r="C1" s="101" t="s">
        <v>6</v>
      </c>
    </row>
    <row r="2" spans="1:3" ht="12.95" thickBot="1">
      <c r="A2" s="3" t="s">
        <v>7</v>
      </c>
      <c r="C2" s="29">
        <f>Cover!F12</f>
        <v>0</v>
      </c>
    </row>
    <row r="3" spans="1:3">
      <c r="C3" s="100"/>
    </row>
    <row r="4" spans="1:3" ht="20.100000000000001">
      <c r="A4" s="125" t="s">
        <v>8</v>
      </c>
      <c r="B4" s="126"/>
      <c r="C4" s="127"/>
    </row>
    <row r="5" spans="1:3">
      <c r="A5" s="197" t="s">
        <v>9</v>
      </c>
      <c r="C5" s="30"/>
    </row>
    <row r="6" spans="1:3">
      <c r="A6" s="198" t="s">
        <v>10</v>
      </c>
      <c r="C6" s="30"/>
    </row>
    <row r="7" spans="1:3">
      <c r="A7" s="198" t="s">
        <v>11</v>
      </c>
      <c r="C7" s="30"/>
    </row>
    <row r="8" spans="1:3">
      <c r="A8" s="198" t="s">
        <v>12</v>
      </c>
      <c r="C8" s="30"/>
    </row>
    <row r="9" spans="1:3">
      <c r="A9" s="198" t="s">
        <v>13</v>
      </c>
      <c r="C9" s="30"/>
    </row>
    <row r="10" spans="1:3">
      <c r="A10" s="198" t="s">
        <v>14</v>
      </c>
      <c r="C10" s="30"/>
    </row>
    <row r="11" spans="1:3">
      <c r="A11" s="198" t="s">
        <v>15</v>
      </c>
      <c r="C11" s="30"/>
    </row>
    <row r="12" spans="1:3">
      <c r="A12" s="198" t="s">
        <v>16</v>
      </c>
      <c r="C12" s="30"/>
    </row>
    <row r="13" spans="1:3">
      <c r="A13" s="31"/>
      <c r="B13" s="32"/>
      <c r="C13" s="33"/>
    </row>
    <row r="14" spans="1:3" ht="12.95">
      <c r="A14" s="128" t="s">
        <v>17</v>
      </c>
      <c r="B14" s="129"/>
      <c r="C14" s="130"/>
    </row>
    <row r="15" spans="1:3">
      <c r="A15" s="34" t="s">
        <v>18</v>
      </c>
      <c r="B15" s="35" t="s">
        <v>19</v>
      </c>
      <c r="C15" s="109" t="s">
        <v>20</v>
      </c>
    </row>
    <row r="16" spans="1:3">
      <c r="A16" s="36" t="s">
        <v>21</v>
      </c>
      <c r="B16" s="36" t="s">
        <v>21</v>
      </c>
      <c r="C16" s="37"/>
    </row>
    <row r="17" spans="1:3">
      <c r="A17" s="36" t="s">
        <v>21</v>
      </c>
      <c r="B17" s="36"/>
      <c r="C17" s="38" t="s">
        <v>21</v>
      </c>
    </row>
    <row r="18" spans="1:3">
      <c r="A18" s="36" t="s">
        <v>21</v>
      </c>
      <c r="B18" s="36"/>
      <c r="C18" s="37"/>
    </row>
    <row r="19" spans="1:3">
      <c r="A19" s="36" t="s">
        <v>21</v>
      </c>
      <c r="B19" s="36" t="s">
        <v>21</v>
      </c>
      <c r="C19" s="37"/>
    </row>
    <row r="20" spans="1:3">
      <c r="A20" s="36"/>
      <c r="B20" s="36" t="s">
        <v>21</v>
      </c>
      <c r="C20" s="37"/>
    </row>
    <row r="21" spans="1:3">
      <c r="A21" s="36"/>
      <c r="B21" s="36"/>
      <c r="C21" s="37"/>
    </row>
    <row r="22" spans="1:3">
      <c r="A22" s="36"/>
      <c r="B22" s="36"/>
      <c r="C22" s="37"/>
    </row>
    <row r="23" spans="1:3">
      <c r="A23" s="36"/>
      <c r="B23" s="36"/>
      <c r="C23" s="37"/>
    </row>
    <row r="24" spans="1:3">
      <c r="A24" s="36"/>
      <c r="B24" s="36"/>
      <c r="C24" s="37"/>
    </row>
    <row r="25" spans="1:3" ht="12.95" thickBot="1">
      <c r="A25" s="39"/>
      <c r="B25" s="40"/>
      <c r="C25" s="41"/>
    </row>
    <row r="26" spans="1:3" ht="12.95">
      <c r="A26" s="121" t="s">
        <v>22</v>
      </c>
      <c r="B26" s="122"/>
      <c r="C26" s="123"/>
    </row>
    <row r="27" spans="1:3">
      <c r="A27" s="34" t="s">
        <v>18</v>
      </c>
      <c r="B27" s="35" t="s">
        <v>23</v>
      </c>
      <c r="C27" s="109" t="s">
        <v>20</v>
      </c>
    </row>
    <row r="28" spans="1:3">
      <c r="A28" s="42"/>
      <c r="B28" s="42"/>
      <c r="C28" s="37"/>
    </row>
    <row r="29" spans="1:3">
      <c r="A29" s="36" t="s">
        <v>21</v>
      </c>
      <c r="B29" s="36" t="s">
        <v>21</v>
      </c>
      <c r="C29" s="43" t="s">
        <v>21</v>
      </c>
    </row>
    <row r="30" spans="1:3">
      <c r="A30" s="44"/>
      <c r="B30" s="44"/>
      <c r="C30" s="45"/>
    </row>
    <row r="31" spans="1:3">
      <c r="A31" s="42"/>
      <c r="B31" s="42"/>
      <c r="C31" s="45"/>
    </row>
    <row r="32" spans="1:3">
      <c r="A32" s="36"/>
      <c r="B32" s="36"/>
      <c r="C32" s="45"/>
    </row>
    <row r="33" spans="1:3">
      <c r="A33" s="44"/>
      <c r="B33" s="44"/>
      <c r="C33" s="45"/>
    </row>
    <row r="34" spans="1:3">
      <c r="A34" s="42"/>
      <c r="B34" s="42"/>
      <c r="C34" s="45"/>
    </row>
    <row r="35" spans="1:3">
      <c r="A35" s="36"/>
      <c r="B35" s="36"/>
      <c r="C35" s="45"/>
    </row>
    <row r="36" spans="1:3">
      <c r="A36" s="44"/>
      <c r="B36" s="44"/>
      <c r="C36" s="45"/>
    </row>
    <row r="37" spans="1:3" ht="12.95" thickBot="1">
      <c r="A37" s="40"/>
      <c r="B37" s="40"/>
      <c r="C37" s="41"/>
    </row>
    <row r="38" spans="1:3" ht="12.95">
      <c r="A38" s="121" t="s">
        <v>24</v>
      </c>
      <c r="B38" s="122"/>
      <c r="C38" s="123"/>
    </row>
    <row r="39" spans="1:3">
      <c r="A39" s="35" t="s">
        <v>25</v>
      </c>
      <c r="B39" s="35" t="s">
        <v>26</v>
      </c>
      <c r="C39" s="109" t="s">
        <v>20</v>
      </c>
    </row>
    <row r="40" spans="1:3">
      <c r="A40" s="46"/>
      <c r="B40" s="46"/>
      <c r="C40" s="38" t="s">
        <v>21</v>
      </c>
    </row>
    <row r="41" spans="1:3">
      <c r="A41" s="36" t="s">
        <v>21</v>
      </c>
      <c r="B41" s="36"/>
      <c r="C41" s="37"/>
    </row>
    <row r="42" spans="1:3">
      <c r="A42" s="36"/>
      <c r="B42" s="36"/>
      <c r="C42" s="37"/>
    </row>
    <row r="43" spans="1:3">
      <c r="A43" s="36"/>
      <c r="B43" s="36"/>
      <c r="C43" s="37"/>
    </row>
    <row r="44" spans="1:3">
      <c r="A44" s="36"/>
      <c r="B44" s="36"/>
      <c r="C44" s="37"/>
    </row>
    <row r="45" spans="1:3">
      <c r="A45" s="36"/>
      <c r="B45" s="36"/>
      <c r="C45" s="37"/>
    </row>
    <row r="46" spans="1:3">
      <c r="A46" s="36"/>
      <c r="B46" s="36"/>
      <c r="C46" s="37"/>
    </row>
    <row r="47" spans="1:3">
      <c r="A47" s="36"/>
      <c r="B47" s="36"/>
      <c r="C47" s="37"/>
    </row>
    <row r="48" spans="1:3">
      <c r="A48" s="44"/>
      <c r="B48" s="44"/>
      <c r="C48" s="47"/>
    </row>
  </sheetData>
  <mergeCells count="5">
    <mergeCell ref="A38:C38"/>
    <mergeCell ref="A1:B1"/>
    <mergeCell ref="A4:C4"/>
    <mergeCell ref="A14:C14"/>
    <mergeCell ref="A26:C26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0"/>
  <sheetViews>
    <sheetView view="pageLayout" zoomScaleNormal="100" workbookViewId="0">
      <selection activeCell="A4" sqref="A4:C4"/>
    </sheetView>
  </sheetViews>
  <sheetFormatPr defaultRowHeight="12.6"/>
  <cols>
    <col min="1" max="1" width="25.7109375" customWidth="1"/>
    <col min="2" max="2" width="40.7109375" customWidth="1"/>
    <col min="3" max="3" width="25.7109375" customWidth="1"/>
    <col min="4" max="4" width="8.7109375" bestFit="1" customWidth="1"/>
  </cols>
  <sheetData>
    <row r="1" spans="1:4" ht="15.6">
      <c r="A1" s="135" t="str">
        <f>CONCATENATE("Form EC - ",TEXT(DATE(YEAR(Cover!F12),MONTH(Cover!F12),DAY(Cover!F12)),"YYYY"))</f>
        <v>Form EC - 1900</v>
      </c>
      <c r="B1" s="135"/>
      <c r="C1" s="135"/>
      <c r="D1" s="2"/>
    </row>
    <row r="2" spans="1:4" ht="12.95">
      <c r="A2" s="132" t="s">
        <v>27</v>
      </c>
      <c r="B2" s="132"/>
      <c r="C2" s="132"/>
    </row>
    <row r="4" spans="1:4" ht="38.25" customHeight="1">
      <c r="A4" s="133" t="s">
        <v>28</v>
      </c>
      <c r="B4" s="133"/>
      <c r="C4" s="133"/>
    </row>
    <row r="6" spans="1:4" ht="12.95">
      <c r="A6" s="90" t="s">
        <v>29</v>
      </c>
      <c r="B6" s="85" t="s">
        <v>30</v>
      </c>
      <c r="C6" s="91" t="s">
        <v>31</v>
      </c>
    </row>
    <row r="7" spans="1:4">
      <c r="A7" s="107" t="s">
        <v>32</v>
      </c>
      <c r="B7" s="34" t="s">
        <v>33</v>
      </c>
      <c r="C7" s="108" t="s">
        <v>34</v>
      </c>
    </row>
    <row r="8" spans="1:4">
      <c r="A8" s="86"/>
      <c r="B8" s="89"/>
      <c r="C8" s="87"/>
    </row>
    <row r="9" spans="1:4">
      <c r="A9" s="88"/>
      <c r="B9" s="92"/>
      <c r="C9" s="30"/>
    </row>
    <row r="10" spans="1:4">
      <c r="A10" s="88"/>
      <c r="B10" s="92"/>
      <c r="C10" s="30"/>
    </row>
    <row r="11" spans="1:4">
      <c r="A11" s="88"/>
      <c r="B11" s="92"/>
      <c r="C11" s="30"/>
    </row>
    <row r="12" spans="1:4">
      <c r="A12" s="88"/>
      <c r="B12" s="92"/>
      <c r="C12" s="30"/>
    </row>
    <row r="13" spans="1:4">
      <c r="A13" s="88"/>
      <c r="B13" s="92"/>
      <c r="C13" s="30"/>
    </row>
    <row r="14" spans="1:4">
      <c r="A14" s="88"/>
      <c r="B14" s="92"/>
      <c r="C14" s="30"/>
    </row>
    <row r="15" spans="1:4">
      <c r="A15" s="88"/>
      <c r="B15" s="92"/>
      <c r="C15" s="30"/>
    </row>
    <row r="16" spans="1:4">
      <c r="A16" s="88"/>
      <c r="B16" s="92"/>
      <c r="C16" s="30"/>
    </row>
    <row r="17" spans="1:3">
      <c r="A17" s="88"/>
      <c r="B17" s="92"/>
      <c r="C17" s="30"/>
    </row>
    <row r="18" spans="1:3">
      <c r="A18" s="88"/>
      <c r="B18" s="92"/>
      <c r="C18" s="30"/>
    </row>
    <row r="19" spans="1:3">
      <c r="A19" s="88"/>
      <c r="B19" s="92"/>
      <c r="C19" s="30"/>
    </row>
    <row r="20" spans="1:3">
      <c r="A20" s="88"/>
      <c r="B20" s="92"/>
      <c r="C20" s="30"/>
    </row>
    <row r="21" spans="1:3">
      <c r="A21" s="88"/>
      <c r="B21" s="92"/>
      <c r="C21" s="30"/>
    </row>
    <row r="22" spans="1:3">
      <c r="A22" s="88"/>
      <c r="B22" s="92"/>
      <c r="C22" s="30"/>
    </row>
    <row r="23" spans="1:3">
      <c r="A23" s="88"/>
      <c r="B23" s="92"/>
      <c r="C23" s="30"/>
    </row>
    <row r="24" spans="1:3">
      <c r="A24" s="88"/>
      <c r="B24" s="92"/>
      <c r="C24" s="30"/>
    </row>
    <row r="25" spans="1:3">
      <c r="A25" s="88"/>
      <c r="B25" s="92"/>
      <c r="C25" s="30"/>
    </row>
    <row r="26" spans="1:3">
      <c r="A26" s="88"/>
      <c r="B26" s="92"/>
      <c r="C26" s="30"/>
    </row>
    <row r="27" spans="1:3">
      <c r="A27" s="88"/>
      <c r="B27" s="92"/>
      <c r="C27" s="30"/>
    </row>
    <row r="28" spans="1:3">
      <c r="A28" s="88"/>
      <c r="B28" s="92"/>
      <c r="C28" s="30"/>
    </row>
    <row r="29" spans="1:3">
      <c r="A29" s="88"/>
      <c r="B29" s="92"/>
      <c r="C29" s="30"/>
    </row>
    <row r="30" spans="1:3">
      <c r="A30" s="88"/>
      <c r="B30" s="92"/>
      <c r="C30" s="30"/>
    </row>
    <row r="31" spans="1:3">
      <c r="A31" s="88"/>
      <c r="B31" s="92"/>
      <c r="C31" s="30"/>
    </row>
    <row r="32" spans="1:3">
      <c r="A32" s="88"/>
      <c r="B32" s="92"/>
      <c r="C32" s="30"/>
    </row>
    <row r="33" spans="1:3">
      <c r="A33" s="88"/>
      <c r="B33" s="92"/>
      <c r="C33" s="30"/>
    </row>
    <row r="34" spans="1:3">
      <c r="A34" s="88"/>
      <c r="B34" s="92"/>
      <c r="C34" s="30"/>
    </row>
    <row r="35" spans="1:3">
      <c r="A35" s="88"/>
      <c r="B35" s="92"/>
      <c r="C35" s="30"/>
    </row>
    <row r="36" spans="1:3">
      <c r="A36" s="88"/>
      <c r="B36" s="92"/>
      <c r="C36" s="30"/>
    </row>
    <row r="37" spans="1:3">
      <c r="A37" s="88"/>
      <c r="B37" s="92"/>
      <c r="C37" s="30"/>
    </row>
    <row r="38" spans="1:3">
      <c r="A38" s="88"/>
      <c r="B38" s="92"/>
      <c r="C38" s="30"/>
    </row>
    <row r="39" spans="1:3">
      <c r="A39" s="88"/>
      <c r="B39" s="92"/>
      <c r="C39" s="30"/>
    </row>
    <row r="40" spans="1:3">
      <c r="A40" s="88"/>
      <c r="B40" s="92"/>
      <c r="C40" s="30"/>
    </row>
    <row r="41" spans="1:3">
      <c r="A41" s="88"/>
      <c r="B41" s="92"/>
      <c r="C41" s="30"/>
    </row>
    <row r="42" spans="1:3">
      <c r="A42" s="88"/>
      <c r="B42" s="92"/>
      <c r="C42" s="30"/>
    </row>
    <row r="43" spans="1:3">
      <c r="A43" s="88"/>
      <c r="B43" s="92"/>
      <c r="C43" s="30"/>
    </row>
    <row r="44" spans="1:3">
      <c r="A44" s="88"/>
      <c r="B44" s="92"/>
      <c r="C44" s="30"/>
    </row>
    <row r="45" spans="1:3">
      <c r="A45" s="31"/>
      <c r="B45" s="93"/>
      <c r="C45" s="33"/>
    </row>
    <row r="47" spans="1:3" ht="12.95">
      <c r="A47" s="134" t="s">
        <v>35</v>
      </c>
      <c r="B47" s="134"/>
      <c r="C47" s="134"/>
    </row>
    <row r="50" spans="1:2">
      <c r="A50" s="131" t="s">
        <v>36</v>
      </c>
      <c r="B50" s="131"/>
    </row>
  </sheetData>
  <mergeCells count="5">
    <mergeCell ref="A50:B50"/>
    <mergeCell ref="A2:C2"/>
    <mergeCell ref="A4:C4"/>
    <mergeCell ref="A47:C47"/>
    <mergeCell ref="A1:C1"/>
  </mergeCells>
  <phoneticPr fontId="2" type="noConversion"/>
  <printOptions horizontalCentered="1"/>
  <pageMargins left="0" right="0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0"/>
  <sheetViews>
    <sheetView view="pageLayout" zoomScaleNormal="100" workbookViewId="0">
      <selection activeCell="A21" sqref="A20:A21"/>
    </sheetView>
  </sheetViews>
  <sheetFormatPr defaultColWidth="9.140625" defaultRowHeight="12.95"/>
  <cols>
    <col min="1" max="1" width="42.7109375" style="22" customWidth="1"/>
    <col min="2" max="4" width="13.7109375" style="22" customWidth="1"/>
    <col min="5" max="16384" width="9.140625" style="22"/>
  </cols>
  <sheetData>
    <row r="1" spans="1:5" s="2" customFormat="1" ht="17.100000000000001">
      <c r="A1" s="136" t="s">
        <v>37</v>
      </c>
      <c r="B1" s="136"/>
      <c r="C1" s="136"/>
      <c r="D1" s="136"/>
      <c r="E1" s="1"/>
    </row>
    <row r="2" spans="1:5" s="2" customFormat="1"/>
    <row r="3" spans="1:5" s="2" customFormat="1"/>
    <row r="4" spans="1:5" s="3" customFormat="1" ht="12.6"/>
    <row r="5" spans="1:5" s="3" customFormat="1" ht="12.6">
      <c r="A5" s="3" t="s">
        <v>38</v>
      </c>
    </row>
    <row r="6" spans="1:5" s="3" customFormat="1" ht="12.6"/>
    <row r="7" spans="1:5" s="3" customFormat="1" ht="12.6">
      <c r="A7" s="3" t="s">
        <v>39</v>
      </c>
      <c r="B7" s="4"/>
    </row>
    <row r="8" spans="1:5" s="3" customFormat="1" ht="12.6">
      <c r="B8" s="5"/>
    </row>
    <row r="9" spans="1:5" s="3" customFormat="1" ht="12.6">
      <c r="A9" s="3" t="s">
        <v>40</v>
      </c>
      <c r="B9" s="4"/>
    </row>
    <row r="10" spans="1:5" s="3" customFormat="1" ht="12.6">
      <c r="B10" s="5"/>
    </row>
    <row r="11" spans="1:5" s="3" customFormat="1" ht="12.6">
      <c r="A11" s="3" t="s">
        <v>41</v>
      </c>
      <c r="B11" s="4"/>
    </row>
    <row r="12" spans="1:5" s="3" customFormat="1" ht="12.6"/>
    <row r="13" spans="1:5" s="3" customFormat="1" ht="12.6"/>
    <row r="14" spans="1:5" s="6" customFormat="1" ht="42.75" customHeight="1">
      <c r="A14" s="137" t="s">
        <v>42</v>
      </c>
      <c r="B14" s="137"/>
      <c r="C14" s="137"/>
      <c r="D14" s="137"/>
    </row>
    <row r="15" spans="1:5" s="6" customFormat="1" ht="11.45"/>
    <row r="16" spans="1:5" s="3" customFormat="1" ht="12.6">
      <c r="A16" s="7"/>
      <c r="B16" s="7" t="s">
        <v>43</v>
      </c>
      <c r="C16" s="7"/>
      <c r="D16" s="8" t="s">
        <v>44</v>
      </c>
    </row>
    <row r="17" spans="1:4" s="3" customFormat="1" ht="12.6">
      <c r="A17" s="9" t="s">
        <v>45</v>
      </c>
      <c r="B17" s="9" t="s">
        <v>46</v>
      </c>
      <c r="C17" s="9" t="s">
        <v>47</v>
      </c>
      <c r="D17" s="10" t="s">
        <v>48</v>
      </c>
    </row>
    <row r="18" spans="1:4" s="3" customFormat="1" ht="12.6">
      <c r="A18" s="11"/>
      <c r="B18" s="11" t="s">
        <v>49</v>
      </c>
      <c r="C18" s="11" t="s">
        <v>50</v>
      </c>
      <c r="D18" s="12" t="s">
        <v>51</v>
      </c>
    </row>
    <row r="19" spans="1:4" s="3" customFormat="1" ht="12.6">
      <c r="A19" s="13" t="s">
        <v>52</v>
      </c>
      <c r="B19" s="14"/>
      <c r="C19" s="14"/>
      <c r="D19" s="15"/>
    </row>
    <row r="20" spans="1:4" s="3" customFormat="1" ht="12.6">
      <c r="A20" s="13" t="s">
        <v>53</v>
      </c>
      <c r="B20" s="14"/>
      <c r="C20" s="14"/>
      <c r="D20" s="15"/>
    </row>
    <row r="21" spans="1:4" s="3" customFormat="1" ht="12.6">
      <c r="A21" s="13" t="s">
        <v>54</v>
      </c>
      <c r="B21" s="14"/>
      <c r="C21" s="14"/>
      <c r="D21" s="15"/>
    </row>
    <row r="22" spans="1:4" s="3" customFormat="1" ht="12.6">
      <c r="A22" s="13" t="s">
        <v>55</v>
      </c>
      <c r="B22" s="14"/>
      <c r="C22" s="14"/>
      <c r="D22" s="15"/>
    </row>
    <row r="23" spans="1:4" s="3" customFormat="1" ht="12.6">
      <c r="A23" s="13" t="s">
        <v>56</v>
      </c>
      <c r="B23" s="14"/>
      <c r="C23" s="14"/>
      <c r="D23" s="15"/>
    </row>
    <row r="24" spans="1:4" s="3" customFormat="1" ht="12.6">
      <c r="A24" s="13" t="s">
        <v>57</v>
      </c>
      <c r="B24" s="14"/>
      <c r="C24" s="14"/>
      <c r="D24" s="15"/>
    </row>
    <row r="25" spans="1:4" s="3" customFormat="1" ht="12.6">
      <c r="A25" s="13" t="s">
        <v>58</v>
      </c>
      <c r="B25" s="14"/>
      <c r="C25" s="14"/>
      <c r="D25" s="15"/>
    </row>
    <row r="26" spans="1:4" s="3" customFormat="1" ht="12.6">
      <c r="A26" s="13" t="s">
        <v>59</v>
      </c>
      <c r="B26" s="14"/>
      <c r="C26" s="14"/>
      <c r="D26" s="15"/>
    </row>
    <row r="27" spans="1:4" s="3" customFormat="1" ht="12.6">
      <c r="A27" s="13" t="s">
        <v>60</v>
      </c>
      <c r="B27" s="14"/>
      <c r="C27" s="14"/>
      <c r="D27" s="15"/>
    </row>
    <row r="28" spans="1:4" s="3" customFormat="1" ht="12.6">
      <c r="A28" s="13" t="s">
        <v>61</v>
      </c>
      <c r="B28" s="14"/>
      <c r="C28" s="14"/>
      <c r="D28" s="15"/>
    </row>
    <row r="29" spans="1:4" s="3" customFormat="1" ht="12.6">
      <c r="A29" s="13" t="s">
        <v>62</v>
      </c>
      <c r="B29" s="14"/>
      <c r="C29" s="14"/>
      <c r="D29" s="15"/>
    </row>
    <row r="30" spans="1:4" s="3" customFormat="1" ht="12.6">
      <c r="A30" s="13" t="s">
        <v>63</v>
      </c>
      <c r="B30" s="14"/>
      <c r="C30" s="14"/>
      <c r="D30" s="15"/>
    </row>
    <row r="31" spans="1:4" s="3" customFormat="1" ht="12.6">
      <c r="A31" s="13" t="s">
        <v>64</v>
      </c>
      <c r="B31" s="14"/>
      <c r="C31" s="14"/>
      <c r="D31" s="15"/>
    </row>
    <row r="32" spans="1:4" s="3" customFormat="1" ht="12.6">
      <c r="A32" s="13" t="s">
        <v>65</v>
      </c>
      <c r="B32" s="14"/>
      <c r="C32" s="14"/>
      <c r="D32" s="15"/>
    </row>
    <row r="33" spans="1:4" s="3" customFormat="1" ht="12.6">
      <c r="A33" s="13" t="s">
        <v>66</v>
      </c>
      <c r="B33" s="14"/>
      <c r="C33" s="14"/>
      <c r="D33" s="15"/>
    </row>
    <row r="34" spans="1:4" s="3" customFormat="1" ht="12.6">
      <c r="A34" s="13" t="s">
        <v>67</v>
      </c>
      <c r="B34" s="11"/>
      <c r="C34" s="14"/>
      <c r="D34" s="16"/>
    </row>
    <row r="35" spans="1:4" s="3" customFormat="1" ht="12.6">
      <c r="A35" s="13" t="s">
        <v>68</v>
      </c>
      <c r="B35" s="11"/>
      <c r="C35" s="17"/>
      <c r="D35" s="18"/>
    </row>
    <row r="36" spans="1:4" s="3" customFormat="1" ht="12.6">
      <c r="A36" s="13" t="s">
        <v>69</v>
      </c>
      <c r="B36" s="11"/>
      <c r="C36" s="19"/>
      <c r="D36" s="18"/>
    </row>
    <row r="37" spans="1:4" s="3" customFormat="1" ht="12.6">
      <c r="A37" s="13" t="s">
        <v>70</v>
      </c>
      <c r="B37" s="11"/>
      <c r="C37" s="19"/>
      <c r="D37" s="18"/>
    </row>
    <row r="38" spans="1:4" s="3" customFormat="1" ht="12.6">
      <c r="A38" s="13" t="s">
        <v>71</v>
      </c>
      <c r="B38" s="11"/>
      <c r="C38" s="19"/>
      <c r="D38" s="18"/>
    </row>
    <row r="39" spans="1:4" s="3" customFormat="1" ht="12.6">
      <c r="A39" s="13" t="s">
        <v>72</v>
      </c>
      <c r="B39" s="11"/>
      <c r="C39" s="19"/>
      <c r="D39" s="18"/>
    </row>
    <row r="40" spans="1:4" s="3" customFormat="1" ht="12.6">
      <c r="A40" s="20"/>
    </row>
    <row r="41" spans="1:4" s="3" customFormat="1" ht="12.6">
      <c r="A41" s="20" t="s">
        <v>36</v>
      </c>
    </row>
    <row r="42" spans="1:4" s="3" customFormat="1" ht="12.6">
      <c r="A42" s="20"/>
    </row>
    <row r="43" spans="1:4" s="3" customFormat="1" ht="12.6">
      <c r="A43" s="20"/>
    </row>
    <row r="44" spans="1:4" s="3" customFormat="1" ht="12.6">
      <c r="A44" s="20"/>
    </row>
    <row r="45" spans="1:4" s="3" customFormat="1" ht="12.6">
      <c r="A45" s="20"/>
    </row>
    <row r="46" spans="1:4" s="3" customFormat="1" ht="12.6">
      <c r="A46" s="20"/>
      <c r="C46" s="21"/>
    </row>
    <row r="47" spans="1:4" s="3" customFormat="1" ht="12.6">
      <c r="A47" s="20"/>
    </row>
    <row r="48" spans="1:4" s="3" customFormat="1" ht="12.6">
      <c r="A48" s="20"/>
    </row>
    <row r="49" spans="1:1" s="3" customFormat="1" ht="12.6">
      <c r="A49" s="20"/>
    </row>
    <row r="50" spans="1:1" s="3" customFormat="1" ht="12.6">
      <c r="A50" s="20"/>
    </row>
    <row r="51" spans="1:1" s="3" customFormat="1" ht="12.6">
      <c r="A51" s="20"/>
    </row>
    <row r="52" spans="1:1" s="3" customFormat="1" ht="12.6"/>
    <row r="53" spans="1:1" s="3" customFormat="1" ht="12.6">
      <c r="A53" s="20"/>
    </row>
    <row r="54" spans="1:1" s="3" customFormat="1" ht="12.6"/>
    <row r="55" spans="1:1" s="3" customFormat="1" ht="12.6"/>
    <row r="56" spans="1:1" s="3" customFormat="1" ht="12.6"/>
    <row r="57" spans="1:1" s="3" customFormat="1" ht="12.6"/>
    <row r="58" spans="1:1" s="3" customFormat="1" ht="12.6"/>
    <row r="59" spans="1:1" s="3" customFormat="1" ht="12.6"/>
    <row r="60" spans="1:1" s="2" customFormat="1"/>
    <row r="61" spans="1:1" s="2" customFormat="1"/>
    <row r="62" spans="1:1" s="2" customFormat="1"/>
    <row r="63" spans="1:1" s="2" customFormat="1"/>
    <row r="64" spans="1:1" s="2" customFormat="1"/>
    <row r="65" s="2" customFormat="1"/>
    <row r="66" s="2" customFormat="1"/>
    <row r="67" s="2" customFormat="1"/>
    <row r="68" s="2" customFormat="1"/>
    <row r="69" s="2" customFormat="1"/>
    <row r="70" s="2" customFormat="1"/>
  </sheetData>
  <mergeCells count="2">
    <mergeCell ref="A1:D1"/>
    <mergeCell ref="A14:D14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0"/>
  <sheetViews>
    <sheetView view="pageLayout" zoomScaleNormal="100" workbookViewId="0">
      <selection activeCell="F14" sqref="F14"/>
    </sheetView>
  </sheetViews>
  <sheetFormatPr defaultRowHeight="12.6"/>
  <cols>
    <col min="1" max="1" width="18.7109375" customWidth="1"/>
    <col min="2" max="2" width="26.140625" customWidth="1"/>
    <col min="3" max="3" width="20.85546875" customWidth="1"/>
    <col min="4" max="4" width="19.140625" customWidth="1"/>
  </cols>
  <sheetData>
    <row r="1" spans="1:4">
      <c r="A1" s="124">
        <f>Cover!B8</f>
        <v>0</v>
      </c>
      <c r="B1" s="124"/>
      <c r="C1" s="144"/>
      <c r="D1" s="48" t="s">
        <v>6</v>
      </c>
    </row>
    <row r="2" spans="1:4" ht="12.95" thickBot="1">
      <c r="A2" s="3" t="s">
        <v>73</v>
      </c>
      <c r="D2" s="29">
        <f>Cover!F12</f>
        <v>0</v>
      </c>
    </row>
    <row r="3" spans="1:4" ht="12.95">
      <c r="A3" s="145" t="s">
        <v>74</v>
      </c>
      <c r="B3" s="145"/>
      <c r="C3" s="145"/>
      <c r="D3" s="145"/>
    </row>
    <row r="4" spans="1:4" ht="12.95">
      <c r="A4" s="110"/>
      <c r="B4" s="110"/>
      <c r="C4" s="110"/>
      <c r="D4" s="110"/>
    </row>
    <row r="5" spans="1:4" ht="12.95">
      <c r="A5" s="146" t="s">
        <v>75</v>
      </c>
      <c r="B5" s="145"/>
      <c r="C5" s="145"/>
      <c r="D5" s="145"/>
    </row>
    <row r="6" spans="1:4" ht="12.95" thickBot="1">
      <c r="A6" s="49"/>
      <c r="B6" s="49"/>
      <c r="C6" s="49"/>
      <c r="D6" s="49"/>
    </row>
    <row r="7" spans="1:4" ht="32.25" customHeight="1" thickBot="1">
      <c r="A7" s="147"/>
      <c r="B7" s="148"/>
      <c r="C7" s="50" t="s">
        <v>76</v>
      </c>
      <c r="D7" s="51" t="s">
        <v>77</v>
      </c>
    </row>
    <row r="8" spans="1:4">
      <c r="A8" s="138" t="s">
        <v>78</v>
      </c>
      <c r="B8" s="139"/>
      <c r="C8" s="140"/>
      <c r="D8" s="140"/>
    </row>
    <row r="9" spans="1:4">
      <c r="A9" s="138"/>
      <c r="B9" s="139"/>
      <c r="C9" s="141"/>
      <c r="D9" s="141"/>
    </row>
    <row r="10" spans="1:4" ht="12.95">
      <c r="A10" s="142"/>
      <c r="B10" s="143"/>
      <c r="C10" s="52"/>
      <c r="D10" s="53"/>
    </row>
    <row r="11" spans="1:4">
      <c r="A11" s="157" t="s">
        <v>79</v>
      </c>
      <c r="B11" s="158"/>
      <c r="C11" s="54"/>
      <c r="D11" s="55"/>
    </row>
    <row r="12" spans="1:4">
      <c r="A12" s="155"/>
      <c r="B12" s="156"/>
      <c r="C12" s="56"/>
      <c r="D12" s="57"/>
    </row>
    <row r="13" spans="1:4">
      <c r="A13" s="149" t="s">
        <v>80</v>
      </c>
      <c r="B13" s="150"/>
      <c r="C13" s="58"/>
      <c r="D13" s="59"/>
    </row>
    <row r="14" spans="1:4">
      <c r="A14" s="151" t="s">
        <v>81</v>
      </c>
      <c r="B14" s="152"/>
      <c r="C14" s="60"/>
      <c r="D14" s="61"/>
    </row>
    <row r="15" spans="1:4">
      <c r="A15" s="149" t="s">
        <v>82</v>
      </c>
      <c r="B15" s="150"/>
      <c r="C15" s="60"/>
      <c r="D15" s="61"/>
    </row>
    <row r="16" spans="1:4" ht="12.95" thickBot="1">
      <c r="A16" s="151" t="s">
        <v>83</v>
      </c>
      <c r="B16" s="152"/>
      <c r="C16" s="62"/>
      <c r="D16" s="63"/>
    </row>
    <row r="17" spans="1:4" ht="13.5" thickBot="1">
      <c r="A17" s="153" t="s">
        <v>84</v>
      </c>
      <c r="B17" s="154"/>
      <c r="C17" s="64">
        <f>SUM(C13:C16)</f>
        <v>0</v>
      </c>
      <c r="D17" s="64">
        <f>SUM(D13:D16)</f>
        <v>0</v>
      </c>
    </row>
    <row r="18" spans="1:4">
      <c r="A18" s="155"/>
      <c r="B18" s="156"/>
      <c r="C18" s="65"/>
      <c r="D18" s="66"/>
    </row>
    <row r="19" spans="1:4" ht="12.95">
      <c r="A19" s="138" t="s">
        <v>85</v>
      </c>
      <c r="B19" s="161"/>
      <c r="C19" s="67"/>
      <c r="D19" s="60"/>
    </row>
    <row r="20" spans="1:4" ht="12.95">
      <c r="A20" s="142"/>
      <c r="B20" s="143"/>
      <c r="C20" s="66"/>
      <c r="D20" s="68"/>
    </row>
    <row r="21" spans="1:4" ht="12.95">
      <c r="A21" s="199" t="s">
        <v>86</v>
      </c>
      <c r="B21" s="200"/>
      <c r="C21" s="60"/>
      <c r="D21" s="61"/>
    </row>
    <row r="22" spans="1:4" ht="12.95">
      <c r="A22" s="142"/>
      <c r="B22" s="143"/>
      <c r="C22" s="66"/>
      <c r="D22" s="68"/>
    </row>
    <row r="23" spans="1:4">
      <c r="A23" s="159" t="s">
        <v>79</v>
      </c>
      <c r="B23" s="160"/>
      <c r="C23" s="60"/>
      <c r="D23" s="60"/>
    </row>
    <row r="24" spans="1:4" ht="12.95">
      <c r="A24" s="142"/>
      <c r="B24" s="143"/>
      <c r="C24" s="60"/>
      <c r="D24" s="69"/>
    </row>
    <row r="25" spans="1:4">
      <c r="A25" s="151" t="s">
        <v>80</v>
      </c>
      <c r="B25" s="152"/>
      <c r="C25" s="70"/>
      <c r="D25" s="70"/>
    </row>
    <row r="26" spans="1:4">
      <c r="A26" s="149" t="s">
        <v>81</v>
      </c>
      <c r="B26" s="150"/>
      <c r="C26" s="66"/>
      <c r="D26" s="68"/>
    </row>
    <row r="27" spans="1:4">
      <c r="A27" s="151" t="s">
        <v>82</v>
      </c>
      <c r="B27" s="152"/>
      <c r="C27" s="60"/>
      <c r="D27" s="61"/>
    </row>
    <row r="28" spans="1:4" ht="12.95" thickBot="1">
      <c r="A28" s="149" t="s">
        <v>83</v>
      </c>
      <c r="B28" s="150"/>
      <c r="C28" s="62"/>
      <c r="D28" s="63"/>
    </row>
    <row r="29" spans="1:4" ht="13.5" thickBot="1">
      <c r="A29" s="166" t="s">
        <v>84</v>
      </c>
      <c r="B29" s="167"/>
      <c r="C29" s="71">
        <f>SUM(C25:C28)</f>
        <v>0</v>
      </c>
      <c r="D29" s="71">
        <f>SUM(D25:D28)</f>
        <v>0</v>
      </c>
    </row>
    <row r="30" spans="1:4">
      <c r="A30" s="162"/>
      <c r="B30" s="163"/>
      <c r="C30" s="66"/>
      <c r="D30" s="68"/>
    </row>
    <row r="31" spans="1:4" ht="12.95">
      <c r="A31" s="142" t="s">
        <v>87</v>
      </c>
      <c r="B31" s="143"/>
      <c r="C31" s="60"/>
      <c r="D31" s="61"/>
    </row>
    <row r="32" spans="1:4">
      <c r="A32" s="162"/>
      <c r="B32" s="163"/>
      <c r="C32" s="66"/>
      <c r="D32" s="68"/>
    </row>
    <row r="33" spans="1:4">
      <c r="A33" s="164" t="s">
        <v>79</v>
      </c>
      <c r="B33" s="165"/>
      <c r="C33" s="60"/>
      <c r="D33" s="61"/>
    </row>
    <row r="34" spans="1:4" ht="12.95">
      <c r="A34" s="138"/>
      <c r="B34" s="139"/>
      <c r="C34" s="66"/>
      <c r="D34" s="68"/>
    </row>
    <row r="35" spans="1:4">
      <c r="A35" s="151" t="s">
        <v>80</v>
      </c>
      <c r="B35" s="152"/>
      <c r="C35" s="70"/>
      <c r="D35" s="72"/>
    </row>
    <row r="36" spans="1:4">
      <c r="A36" s="170" t="s">
        <v>81</v>
      </c>
      <c r="B36" s="171"/>
      <c r="C36" s="73"/>
      <c r="D36" s="74"/>
    </row>
    <row r="37" spans="1:4">
      <c r="A37" s="151" t="s">
        <v>82</v>
      </c>
      <c r="B37" s="152"/>
      <c r="C37" s="60"/>
      <c r="D37" s="61"/>
    </row>
    <row r="38" spans="1:4" ht="12.95" thickBot="1">
      <c r="A38" s="149" t="s">
        <v>83</v>
      </c>
      <c r="B38" s="150"/>
      <c r="C38" s="62"/>
      <c r="D38" s="63"/>
    </row>
    <row r="39" spans="1:4" ht="13.5" thickBot="1">
      <c r="A39" s="166" t="s">
        <v>84</v>
      </c>
      <c r="B39" s="167"/>
      <c r="C39" s="64">
        <f>SUM(C35:C38)</f>
        <v>0</v>
      </c>
      <c r="D39" s="64">
        <f>SUM(D35:D38)</f>
        <v>0</v>
      </c>
    </row>
    <row r="40" spans="1:4">
      <c r="A40" s="168"/>
      <c r="B40" s="169"/>
      <c r="C40" s="75"/>
      <c r="D40" s="76"/>
    </row>
  </sheetData>
  <mergeCells count="38">
    <mergeCell ref="A39:B39"/>
    <mergeCell ref="A40:B40"/>
    <mergeCell ref="A35:B35"/>
    <mergeCell ref="A36:B36"/>
    <mergeCell ref="A37:B37"/>
    <mergeCell ref="A38:B38"/>
    <mergeCell ref="A31:B31"/>
    <mergeCell ref="A32:B32"/>
    <mergeCell ref="A33:B33"/>
    <mergeCell ref="A34:B34"/>
    <mergeCell ref="A27:B27"/>
    <mergeCell ref="A28:B28"/>
    <mergeCell ref="A29:B29"/>
    <mergeCell ref="A30:B30"/>
    <mergeCell ref="A23:B23"/>
    <mergeCell ref="A24:B24"/>
    <mergeCell ref="A25:B25"/>
    <mergeCell ref="A26:B26"/>
    <mergeCell ref="A19:B19"/>
    <mergeCell ref="A20:B20"/>
    <mergeCell ref="A21:B21"/>
    <mergeCell ref="A22:B22"/>
    <mergeCell ref="A15:B15"/>
    <mergeCell ref="A16:B16"/>
    <mergeCell ref="A17:B17"/>
    <mergeCell ref="A18:B18"/>
    <mergeCell ref="A11:B11"/>
    <mergeCell ref="A12:B12"/>
    <mergeCell ref="A13:B13"/>
    <mergeCell ref="A14:B14"/>
    <mergeCell ref="A8:B9"/>
    <mergeCell ref="C8:C9"/>
    <mergeCell ref="D8:D9"/>
    <mergeCell ref="A10:B10"/>
    <mergeCell ref="A1:C1"/>
    <mergeCell ref="A3:D3"/>
    <mergeCell ref="A5:D5"/>
    <mergeCell ref="A7:B7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5"/>
  <sheetViews>
    <sheetView view="pageLayout" topLeftCell="A15" zoomScaleNormal="100" workbookViewId="0"/>
  </sheetViews>
  <sheetFormatPr defaultRowHeight="12.6"/>
  <cols>
    <col min="1" max="1" width="11.28515625" bestFit="1" customWidth="1"/>
    <col min="2" max="2" width="27.28515625" bestFit="1" customWidth="1"/>
    <col min="3" max="4" width="12.28515625" bestFit="1" customWidth="1"/>
  </cols>
  <sheetData>
    <row r="1" spans="1:4">
      <c r="A1" s="77" t="s">
        <v>88</v>
      </c>
    </row>
    <row r="3" spans="1:4">
      <c r="C3" s="78" t="s">
        <v>89</v>
      </c>
      <c r="D3" s="78" t="s">
        <v>89</v>
      </c>
    </row>
    <row r="4" spans="1:4">
      <c r="A4" s="78" t="s">
        <v>90</v>
      </c>
      <c r="B4" s="78" t="s">
        <v>90</v>
      </c>
      <c r="C4" s="78" t="s">
        <v>91</v>
      </c>
      <c r="D4" s="78" t="s">
        <v>92</v>
      </c>
    </row>
    <row r="5" spans="1:4">
      <c r="A5" s="79" t="s">
        <v>93</v>
      </c>
      <c r="B5" s="79" t="s">
        <v>94</v>
      </c>
      <c r="C5" s="79" t="s">
        <v>95</v>
      </c>
      <c r="D5" s="79" t="s">
        <v>95</v>
      </c>
    </row>
    <row r="7" spans="1:4">
      <c r="A7" s="78">
        <v>480</v>
      </c>
      <c r="B7" t="s">
        <v>96</v>
      </c>
      <c r="C7" s="80"/>
      <c r="D7" s="80"/>
    </row>
    <row r="8" spans="1:4">
      <c r="A8" s="78"/>
    </row>
    <row r="9" spans="1:4">
      <c r="A9" s="78">
        <v>481</v>
      </c>
      <c r="B9" t="s">
        <v>97</v>
      </c>
      <c r="C9" s="81"/>
      <c r="D9" s="81"/>
    </row>
    <row r="10" spans="1:4">
      <c r="A10" s="78"/>
      <c r="C10" s="81"/>
      <c r="D10" s="81"/>
    </row>
    <row r="11" spans="1:4">
      <c r="A11" s="78">
        <v>482</v>
      </c>
      <c r="B11" t="s">
        <v>98</v>
      </c>
      <c r="C11" s="81"/>
      <c r="D11" s="81"/>
    </row>
    <row r="12" spans="1:4">
      <c r="A12" s="78"/>
      <c r="C12" s="81"/>
      <c r="D12" s="81"/>
    </row>
    <row r="13" spans="1:4">
      <c r="A13" s="78">
        <v>483</v>
      </c>
      <c r="B13" t="s">
        <v>99</v>
      </c>
      <c r="C13" s="81"/>
      <c r="D13" s="81"/>
    </row>
    <row r="14" spans="1:4">
      <c r="A14" s="78"/>
      <c r="C14" s="81"/>
      <c r="D14" s="81"/>
    </row>
    <row r="15" spans="1:4">
      <c r="A15" s="78">
        <v>484</v>
      </c>
      <c r="B15" t="s">
        <v>100</v>
      </c>
      <c r="C15" s="81"/>
      <c r="D15" s="81"/>
    </row>
    <row r="16" spans="1:4">
      <c r="A16" s="78"/>
    </row>
    <row r="17" spans="2:4" ht="12.95" thickBot="1">
      <c r="B17" t="s">
        <v>101</v>
      </c>
      <c r="C17" s="83">
        <f>C7+C9+C11+C13+C15</f>
        <v>0</v>
      </c>
      <c r="D17" s="83">
        <f>D7+D9+D11+D13+D15</f>
        <v>0</v>
      </c>
    </row>
    <row r="18" spans="2:4" ht="12.95" thickTop="1"/>
    <row r="20" spans="2:4">
      <c r="B20" s="79" t="s">
        <v>102</v>
      </c>
    </row>
    <row r="22" spans="2:4">
      <c r="B22" t="s">
        <v>80</v>
      </c>
      <c r="C22" s="81"/>
      <c r="D22" s="81"/>
    </row>
    <row r="23" spans="2:4">
      <c r="C23" s="81"/>
      <c r="D23" s="81"/>
    </row>
    <row r="24" spans="2:4">
      <c r="B24" t="s">
        <v>81</v>
      </c>
      <c r="C24" s="81"/>
      <c r="D24" s="81"/>
    </row>
    <row r="25" spans="2:4">
      <c r="C25" s="81"/>
      <c r="D25" s="81"/>
    </row>
    <row r="26" spans="2:4">
      <c r="B26" t="s">
        <v>82</v>
      </c>
      <c r="C26" s="81"/>
      <c r="D26" s="81"/>
    </row>
    <row r="27" spans="2:4">
      <c r="C27" s="81"/>
      <c r="D27" s="81"/>
    </row>
    <row r="28" spans="2:4">
      <c r="B28" t="s">
        <v>103</v>
      </c>
      <c r="C28" s="81"/>
      <c r="D28" s="81"/>
    </row>
    <row r="29" spans="2:4">
      <c r="C29" s="81"/>
      <c r="D29" s="81"/>
    </row>
    <row r="30" spans="2:4">
      <c r="B30" t="s">
        <v>104</v>
      </c>
      <c r="C30" s="81"/>
      <c r="D30" s="81"/>
    </row>
    <row r="31" spans="2:4">
      <c r="C31" s="81"/>
      <c r="D31" s="81"/>
    </row>
    <row r="32" spans="2:4">
      <c r="B32" t="s">
        <v>83</v>
      </c>
      <c r="C32" s="81"/>
      <c r="D32" s="81"/>
    </row>
    <row r="33" spans="2:4">
      <c r="C33" s="81"/>
      <c r="D33" s="81"/>
    </row>
    <row r="34" spans="2:4" ht="12.95" thickBot="1">
      <c r="B34" t="s">
        <v>101</v>
      </c>
      <c r="C34" s="84">
        <f>SUM(C22:C32)</f>
        <v>0</v>
      </c>
      <c r="D34" s="82">
        <f>SUM(D22:D32)</f>
        <v>0</v>
      </c>
    </row>
    <row r="35" spans="2:4" ht="12.95" thickTop="1"/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6"/>
  <sheetViews>
    <sheetView tabSelected="1" view="pageLayout" topLeftCell="A7" zoomScaleNormal="70" workbookViewId="0">
      <selection activeCell="B10" sqref="B10"/>
    </sheetView>
  </sheetViews>
  <sheetFormatPr defaultColWidth="9.140625" defaultRowHeight="12.6"/>
  <cols>
    <col min="1" max="1" width="2.85546875" style="26" customWidth="1"/>
    <col min="2" max="2" width="14.7109375" style="26" customWidth="1"/>
    <col min="3" max="3" width="52.5703125" style="26" customWidth="1"/>
    <col min="4" max="4" width="2.28515625" style="26" customWidth="1"/>
    <col min="5" max="5" width="17" style="26" customWidth="1"/>
    <col min="6" max="6" width="9.140625" style="26"/>
    <col min="7" max="7" width="17.5703125" style="26" customWidth="1"/>
    <col min="8" max="16384" width="9.140625" style="26"/>
  </cols>
  <sheetData>
    <row r="1" spans="1:5" ht="29.25" customHeight="1">
      <c r="A1" s="172" t="str">
        <f>CONCATENATE(TEXT(Cover!F12,"yyyy")," SUPPLEMENTAL FORMS - FERC FORM 2")</f>
        <v>1900 SUPPLEMENTAL FORMS - FERC FORM 2</v>
      </c>
      <c r="B1" s="172"/>
      <c r="C1" s="172"/>
      <c r="D1" s="172"/>
      <c r="E1" s="172"/>
    </row>
    <row r="2" spans="1:5" ht="12.75" customHeight="1">
      <c r="A2" s="111" t="s">
        <v>105</v>
      </c>
      <c r="B2" s="111"/>
      <c r="C2" s="23">
        <f>Cover!B8</f>
        <v>0</v>
      </c>
      <c r="D2" s="24"/>
      <c r="E2" s="25" t="s">
        <v>6</v>
      </c>
    </row>
    <row r="3" spans="1:5">
      <c r="A3" s="24"/>
      <c r="B3" s="24"/>
      <c r="C3" s="24"/>
      <c r="D3" s="24"/>
      <c r="E3" s="27">
        <f>Cover!F12</f>
        <v>0</v>
      </c>
    </row>
    <row r="4" spans="1:5">
      <c r="A4" s="24" t="s">
        <v>106</v>
      </c>
      <c r="B4" s="24"/>
      <c r="C4" s="28"/>
      <c r="D4" s="24"/>
      <c r="E4" s="112"/>
    </row>
    <row r="5" spans="1:5">
      <c r="A5" s="24"/>
      <c r="B5" s="24"/>
      <c r="C5" s="102"/>
      <c r="D5" s="24"/>
      <c r="E5" s="112"/>
    </row>
    <row r="6" spans="1:5">
      <c r="A6" s="24"/>
      <c r="B6" s="24"/>
      <c r="C6" s="24"/>
      <c r="D6" s="24"/>
      <c r="E6" s="24"/>
    </row>
    <row r="7" spans="1:5" ht="42.75" customHeight="1">
      <c r="A7" s="185" t="s">
        <v>107</v>
      </c>
      <c r="B7" s="185"/>
      <c r="C7" s="185"/>
      <c r="D7" s="185"/>
      <c r="E7" s="185"/>
    </row>
    <row r="8" spans="1:5">
      <c r="A8" s="186"/>
      <c r="B8" s="186"/>
      <c r="C8" s="186"/>
      <c r="D8" s="186"/>
      <c r="E8" s="186"/>
    </row>
    <row r="9" spans="1:5" ht="64.5" customHeight="1">
      <c r="A9" s="24"/>
      <c r="B9" s="173" t="s">
        <v>108</v>
      </c>
      <c r="C9" s="173"/>
      <c r="D9" s="24"/>
      <c r="E9" s="24"/>
    </row>
    <row r="10" spans="1:5">
      <c r="A10" s="24"/>
      <c r="B10" s="24"/>
      <c r="C10" s="24"/>
      <c r="D10" s="24"/>
      <c r="E10" s="24"/>
    </row>
    <row r="11" spans="1:5">
      <c r="A11" s="24" t="s">
        <v>109</v>
      </c>
      <c r="B11" s="183" t="s">
        <v>110</v>
      </c>
      <c r="C11" s="183"/>
      <c r="D11" s="183"/>
      <c r="E11" s="24"/>
    </row>
    <row r="12" spans="1:5">
      <c r="A12" s="24"/>
      <c r="B12" s="174"/>
      <c r="C12" s="175"/>
      <c r="D12" s="102"/>
      <c r="E12" s="24"/>
    </row>
    <row r="13" spans="1:5">
      <c r="A13" s="24"/>
      <c r="B13" s="176"/>
      <c r="C13" s="177"/>
      <c r="D13" s="102"/>
      <c r="E13" s="24"/>
    </row>
    <row r="14" spans="1:5">
      <c r="A14" s="24"/>
      <c r="B14" s="24" t="s">
        <v>111</v>
      </c>
      <c r="C14" s="24"/>
      <c r="D14" s="24"/>
      <c r="E14" s="24"/>
    </row>
    <row r="15" spans="1:5">
      <c r="A15" s="24"/>
      <c r="B15" s="182" t="s">
        <v>112</v>
      </c>
      <c r="C15" s="183"/>
      <c r="D15" s="24"/>
      <c r="E15" s="24"/>
    </row>
    <row r="16" spans="1:5">
      <c r="A16" s="24"/>
      <c r="B16" s="180"/>
      <c r="C16" s="181"/>
      <c r="D16" s="24"/>
      <c r="E16" s="24"/>
    </row>
    <row r="17" spans="1:5">
      <c r="A17" s="24"/>
      <c r="B17" s="103" t="s">
        <v>113</v>
      </c>
      <c r="C17" s="24"/>
      <c r="D17" s="24"/>
      <c r="E17" s="24"/>
    </row>
    <row r="18" spans="1:5">
      <c r="A18" s="24"/>
      <c r="B18" s="182" t="s">
        <v>114</v>
      </c>
      <c r="C18" s="183"/>
      <c r="D18" s="24"/>
      <c r="E18" s="24"/>
    </row>
    <row r="19" spans="1:5">
      <c r="A19" s="24"/>
      <c r="B19" s="180"/>
      <c r="C19" s="181"/>
      <c r="D19" s="24"/>
      <c r="E19" s="24"/>
    </row>
    <row r="20" spans="1:5">
      <c r="A20" s="24"/>
      <c r="B20" s="184"/>
      <c r="C20" s="184"/>
      <c r="D20" s="184"/>
      <c r="E20" s="24"/>
    </row>
    <row r="21" spans="1:5" ht="29.25" customHeight="1">
      <c r="A21" s="105" t="s">
        <v>115</v>
      </c>
      <c r="B21" s="178" t="s">
        <v>116</v>
      </c>
      <c r="C21" s="179"/>
      <c r="D21" s="104"/>
      <c r="E21" s="24"/>
    </row>
    <row r="22" spans="1:5">
      <c r="A22" s="24"/>
      <c r="B22" s="193"/>
      <c r="C22" s="194"/>
      <c r="D22" s="105"/>
      <c r="E22" s="24"/>
    </row>
    <row r="23" spans="1:5">
      <c r="A23" s="24"/>
      <c r="B23" s="195"/>
      <c r="C23" s="196"/>
      <c r="D23" s="105"/>
      <c r="E23" s="24"/>
    </row>
    <row r="24" spans="1:5">
      <c r="A24" s="24"/>
      <c r="B24" s="24" t="s">
        <v>117</v>
      </c>
      <c r="C24" s="24"/>
      <c r="D24" s="24"/>
      <c r="E24" s="24"/>
    </row>
    <row r="25" spans="1:5">
      <c r="A25" s="24"/>
      <c r="B25" s="174"/>
      <c r="C25" s="175"/>
      <c r="D25" s="102"/>
      <c r="E25" s="24"/>
    </row>
    <row r="26" spans="1:5">
      <c r="A26" s="24"/>
      <c r="B26" s="187"/>
      <c r="C26" s="188"/>
      <c r="D26" s="102"/>
      <c r="E26" s="24"/>
    </row>
    <row r="27" spans="1:5">
      <c r="A27" s="24"/>
      <c r="B27" s="187"/>
      <c r="C27" s="188"/>
      <c r="D27" s="102"/>
      <c r="E27" s="24"/>
    </row>
    <row r="28" spans="1:5">
      <c r="A28" s="24"/>
      <c r="B28" s="176"/>
      <c r="C28" s="177"/>
      <c r="D28" s="102"/>
      <c r="E28" s="24"/>
    </row>
    <row r="29" spans="1:5" ht="26.25" customHeight="1">
      <c r="A29" s="106" t="s">
        <v>118</v>
      </c>
      <c r="B29" s="178" t="s">
        <v>119</v>
      </c>
      <c r="C29" s="178"/>
      <c r="D29" s="24"/>
      <c r="E29" s="24"/>
    </row>
    <row r="30" spans="1:5">
      <c r="A30" s="24"/>
      <c r="B30" s="189"/>
      <c r="C30" s="190"/>
      <c r="D30" s="24"/>
      <c r="E30" s="24"/>
    </row>
    <row r="31" spans="1:5">
      <c r="A31" s="24"/>
      <c r="B31" s="191"/>
      <c r="C31" s="192"/>
      <c r="D31" s="24"/>
      <c r="E31" s="24"/>
    </row>
    <row r="32" spans="1:5">
      <c r="A32" s="24"/>
      <c r="B32" s="24" t="s">
        <v>117</v>
      </c>
      <c r="C32" s="24"/>
      <c r="D32" s="24"/>
      <c r="E32" s="24"/>
    </row>
    <row r="33" spans="1:5">
      <c r="A33" s="24"/>
      <c r="B33" s="174"/>
      <c r="C33" s="175"/>
      <c r="D33" s="102"/>
      <c r="E33" s="24"/>
    </row>
    <row r="34" spans="1:5">
      <c r="A34" s="24"/>
      <c r="B34" s="187"/>
      <c r="C34" s="188"/>
      <c r="D34" s="102"/>
      <c r="E34" s="24"/>
    </row>
    <row r="35" spans="1:5">
      <c r="A35" s="24"/>
      <c r="B35" s="187"/>
      <c r="C35" s="188"/>
      <c r="D35" s="102"/>
      <c r="E35" s="24"/>
    </row>
    <row r="36" spans="1:5">
      <c r="A36" s="24"/>
      <c r="B36" s="176"/>
      <c r="C36" s="177"/>
      <c r="D36" s="102"/>
      <c r="E36" s="24"/>
    </row>
    <row r="37" spans="1:5">
      <c r="A37" s="24"/>
      <c r="B37" s="24"/>
      <c r="C37" s="24"/>
      <c r="D37" s="24"/>
      <c r="E37" s="24"/>
    </row>
    <row r="38" spans="1:5">
      <c r="A38" s="24"/>
      <c r="B38" s="24"/>
      <c r="C38" s="24"/>
      <c r="D38" s="24"/>
      <c r="E38" s="24"/>
    </row>
    <row r="39" spans="1:5">
      <c r="A39" s="24"/>
      <c r="B39" s="24"/>
      <c r="C39" s="24"/>
      <c r="D39" s="24"/>
      <c r="E39" s="24"/>
    </row>
    <row r="40" spans="1:5">
      <c r="A40" s="24"/>
      <c r="B40" s="24"/>
      <c r="C40" s="24"/>
      <c r="D40" s="24"/>
      <c r="E40" s="24"/>
    </row>
    <row r="41" spans="1:5">
      <c r="A41" s="24"/>
      <c r="B41" s="24"/>
      <c r="C41" s="24"/>
      <c r="D41" s="24"/>
      <c r="E41" s="24"/>
    </row>
    <row r="42" spans="1:5">
      <c r="A42" s="24"/>
      <c r="B42" s="24"/>
      <c r="C42" s="24"/>
      <c r="D42" s="24"/>
      <c r="E42" s="24"/>
    </row>
    <row r="43" spans="1:5">
      <c r="A43" s="24"/>
      <c r="B43" s="24"/>
      <c r="C43" s="24"/>
      <c r="D43" s="24"/>
      <c r="E43" s="24"/>
    </row>
    <row r="44" spans="1:5">
      <c r="A44" s="24"/>
      <c r="B44" s="24"/>
      <c r="C44" s="24"/>
      <c r="D44" s="24"/>
      <c r="E44" s="24"/>
    </row>
    <row r="45" spans="1:5">
      <c r="A45" s="24"/>
      <c r="B45" s="24"/>
      <c r="C45" s="24"/>
      <c r="D45" s="24"/>
      <c r="E45" s="24"/>
    </row>
    <row r="46" spans="1:5">
      <c r="A46" s="24"/>
      <c r="B46" s="24"/>
      <c r="C46" s="24"/>
      <c r="D46" s="24"/>
      <c r="E46" s="24"/>
    </row>
  </sheetData>
  <mergeCells count="17">
    <mergeCell ref="B33:C36"/>
    <mergeCell ref="B25:C28"/>
    <mergeCell ref="B29:C29"/>
    <mergeCell ref="B30:C31"/>
    <mergeCell ref="B22:C23"/>
    <mergeCell ref="A1:E1"/>
    <mergeCell ref="B9:C9"/>
    <mergeCell ref="B12:C13"/>
    <mergeCell ref="B21:C21"/>
    <mergeCell ref="B16:C16"/>
    <mergeCell ref="B19:C19"/>
    <mergeCell ref="B15:C15"/>
    <mergeCell ref="B18:C18"/>
    <mergeCell ref="B20:D20"/>
    <mergeCell ref="A7:E7"/>
    <mergeCell ref="A8:E8"/>
    <mergeCell ref="B11:D11"/>
  </mergeCells>
  <phoneticPr fontId="2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signedCoordinator xmlns="1e812ce3-b716-41e2-b696-8049ae386376">
      <UserInfo>
        <DisplayName/>
        <AccountId xsi:nil="true"/>
        <AccountType/>
      </UserInfo>
    </AssignedCoordinator>
    <DivisionApproval xmlns="1e812ce3-b716-41e2-b696-8049ae386376" xsi:nil="true"/>
    <DateRequested xmlns="1e812ce3-b716-41e2-b696-8049ae386376" xsi:nil="true"/>
    <CommitteeApproved xmlns="1e812ce3-b716-41e2-b696-8049ae386376" xsi:nil="true"/>
    <FormsCoord_x002e_Approved xmlns="1e812ce3-b716-41e2-b696-8049ae3863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715111FDE18147BD9B6ADE50110978" ma:contentTypeVersion="10" ma:contentTypeDescription="Create a new document." ma:contentTypeScope="" ma:versionID="f6e99d01a3e44e34a949a54db8c1fcfb">
  <xsd:schema xmlns:xsd="http://www.w3.org/2001/XMLSchema" xmlns:xs="http://www.w3.org/2001/XMLSchema" xmlns:p="http://schemas.microsoft.com/office/2006/metadata/properties" xmlns:ns2="1e812ce3-b716-41e2-b696-8049ae386376" targetNamespace="http://schemas.microsoft.com/office/2006/metadata/properties" ma:root="true" ma:fieldsID="1be8c6cdb011ff532f0a333b1c983447" ns2:_="">
    <xsd:import namespace="1e812ce3-b716-41e2-b696-8049ae3863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AssignedCoordinator" minOccurs="0"/>
                <xsd:element ref="ns2:DateRequested" minOccurs="0"/>
                <xsd:element ref="ns2:DivisionApproval" minOccurs="0"/>
                <xsd:element ref="ns2:CommitteeApproved" minOccurs="0"/>
                <xsd:element ref="ns2:FormsCoord_x002e_Appro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812ce3-b716-41e2-b696-8049ae3863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AssignedCoordinator" ma:index="12" nillable="true" ma:displayName="Assigned Coordinator" ma:format="Dropdown" ma:list="UserInfo" ma:SharePointGroup="0" ma:internalName="AssignedCoordinat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ateRequested" ma:index="13" nillable="true" ma:displayName="Date Requested" ma:format="DateOnly" ma:internalName="DateRequested">
      <xsd:simpleType>
        <xsd:restriction base="dms:DateTime"/>
      </xsd:simpleType>
    </xsd:element>
    <xsd:element name="DivisionApproval" ma:index="14" nillable="true" ma:displayName="Division Approved" ma:format="DateOnly" ma:internalName="DivisionApproval">
      <xsd:simpleType>
        <xsd:restriction base="dms:DateTime"/>
      </xsd:simpleType>
    </xsd:element>
    <xsd:element name="CommitteeApproved" ma:index="15" nillable="true" ma:displayName="Committee Approved" ma:format="DateOnly" ma:internalName="CommitteeApproved">
      <xsd:simpleType>
        <xsd:restriction base="dms:DateTime"/>
      </xsd:simpleType>
    </xsd:element>
    <xsd:element name="FormsCoord_x002e_Approved" ma:index="16" nillable="true" ma:displayName="Forms Coord. Approved" ma:format="DateOnly" ma:internalName="FormsCoord_x002e_Approv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B1B8A3-1537-4E87-B372-3FC50BCBA593}"/>
</file>

<file path=customXml/itemProps2.xml><?xml version="1.0" encoding="utf-8"?>
<ds:datastoreItem xmlns:ds="http://schemas.openxmlformats.org/officeDocument/2006/customXml" ds:itemID="{10890FA3-1875-40C9-949C-41387714E8EB}"/>
</file>

<file path=customXml/itemProps3.xml><?xml version="1.0" encoding="utf-8"?>
<ds:datastoreItem xmlns:ds="http://schemas.openxmlformats.org/officeDocument/2006/customXml" ds:itemID="{5E42C69D-3C12-4647-BCF7-D4D345100092}"/>
</file>

<file path=docMetadata/LabelInfo.xml><?xml version="1.0" encoding="utf-8"?>
<clbl:labelList xmlns:clbl="http://schemas.microsoft.com/office/2020/mipLabelMetadata">
  <clbl:label id="{61ac50ab-be94-440d-ab03-d72db3aaa6e9}" enabled="1" method="Standard" siteId="{2199bfba-a409-4f13-b0c4-18b45933d88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Indiana Utility Regulatory Commission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JSteinhauer</dc:creator>
  <cp:keywords/>
  <dc:description/>
  <cp:lastModifiedBy>Kosco, Dana K (URC)</cp:lastModifiedBy>
  <cp:revision/>
  <dcterms:created xsi:type="dcterms:W3CDTF">2005-01-27T14:34:49Z</dcterms:created>
  <dcterms:modified xsi:type="dcterms:W3CDTF">2024-02-21T21:18:39Z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{F5ABB8B3-56E6-4DF2-B055-3628A9461235}</vt:lpwstr>
  </property>
  <property fmtid="{D5CDD505-2E9C-101B-9397-08002B2CF9AE}" pid="3" name="ContentTypeId">
    <vt:lpwstr>0x0101004F715111FDE18147BD9B6ADE50110978</vt:lpwstr>
  </property>
</Properties>
</file>