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\\state.in.us\file1\IARA\IARAapps\Form Designs\MASTER.SF\Sf56000\"/>
    </mc:Choice>
  </mc:AlternateContent>
  <xr:revisionPtr revIDLastSave="0" documentId="8_{59E8F3EE-04F5-4BA2-B100-13AE5ECF4ACD}" xr6:coauthVersionLast="47" xr6:coauthVersionMax="47" xr10:uidLastSave="{00000000-0000-0000-0000-000000000000}"/>
  <bookViews>
    <workbookView xWindow="20370" yWindow="-120" windowWidth="24240" windowHeight="13140" xr2:uid="{00000000-000D-0000-FFFF-FFFF00000000}"/>
  </bookViews>
  <sheets>
    <sheet name="Page 1" sheetId="1" r:id="rId1"/>
    <sheet name="Page 2" sheetId="2" r:id="rId2"/>
    <sheet name="Page 3" sheetId="3" r:id="rId3"/>
    <sheet name="Page 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1" l="1"/>
  <c r="K28" i="1" s="1"/>
  <c r="K24" i="1"/>
  <c r="D35" i="3"/>
  <c r="F35" i="3"/>
  <c r="D36" i="3"/>
  <c r="F36" i="3"/>
  <c r="D37" i="3"/>
  <c r="F37" i="3"/>
  <c r="D38" i="3"/>
  <c r="F38" i="3"/>
  <c r="D39" i="3"/>
  <c r="F39" i="3"/>
  <c r="D40" i="3"/>
  <c r="F40" i="3"/>
  <c r="D41" i="3"/>
  <c r="F41" i="3"/>
  <c r="D11" i="3"/>
  <c r="F11" i="3"/>
  <c r="D12" i="3"/>
  <c r="F12" i="3"/>
  <c r="D13" i="3"/>
  <c r="F13" i="3"/>
  <c r="D14" i="3"/>
  <c r="F14" i="3"/>
  <c r="D15" i="3"/>
  <c r="F15" i="3"/>
  <c r="D16" i="3"/>
  <c r="F16" i="3"/>
  <c r="D17" i="3"/>
  <c r="F17" i="3"/>
  <c r="D18" i="3"/>
  <c r="F18" i="3"/>
  <c r="D19" i="3"/>
  <c r="F19" i="3"/>
  <c r="D20" i="3"/>
  <c r="F20" i="3"/>
  <c r="D21" i="3"/>
  <c r="F21" i="3"/>
  <c r="D6" i="3"/>
  <c r="F6" i="3"/>
  <c r="D7" i="3"/>
  <c r="F7" i="3"/>
  <c r="D8" i="3"/>
  <c r="F8" i="3"/>
  <c r="D9" i="3"/>
  <c r="F9" i="3"/>
  <c r="D10" i="3"/>
  <c r="F10" i="3"/>
  <c r="D22" i="3"/>
  <c r="F22" i="3"/>
  <c r="D23" i="3"/>
  <c r="F23" i="3"/>
  <c r="D24" i="3"/>
  <c r="F24" i="3"/>
  <c r="D25" i="3"/>
  <c r="F25" i="3"/>
  <c r="D26" i="3"/>
  <c r="F26" i="3"/>
  <c r="D27" i="3"/>
  <c r="F27" i="3"/>
  <c r="D28" i="3"/>
  <c r="F28" i="3"/>
  <c r="D29" i="3"/>
  <c r="F29" i="3"/>
  <c r="D30" i="3"/>
  <c r="F30" i="3"/>
  <c r="D31" i="3"/>
  <c r="F31" i="3"/>
  <c r="D32" i="3"/>
  <c r="F32" i="3"/>
  <c r="D33" i="3"/>
  <c r="F33" i="3"/>
  <c r="C44" i="3"/>
  <c r="D4" i="3" s="1"/>
  <c r="F43" i="3"/>
  <c r="D43" i="3"/>
  <c r="F42" i="3"/>
  <c r="D42" i="3"/>
  <c r="F34" i="3"/>
  <c r="D34" i="3"/>
  <c r="F5" i="3"/>
  <c r="D5" i="3"/>
  <c r="F4" i="3"/>
  <c r="J5" i="2"/>
  <c r="C53" i="2" s="1"/>
  <c r="K16" i="1"/>
  <c r="K12" i="1"/>
  <c r="K41" i="1"/>
  <c r="G46" i="2" l="1"/>
  <c r="F44" i="3"/>
  <c r="J46" i="2" s="1"/>
  <c r="I14" i="1"/>
  <c r="J34" i="2"/>
  <c r="J36" i="2" s="1"/>
  <c r="J40" i="2" s="1"/>
  <c r="I15" i="1" s="1"/>
  <c r="J22" i="2"/>
  <c r="K23" i="1" s="1"/>
  <c r="J13" i="2"/>
  <c r="K22" i="1" s="1"/>
  <c r="K27" i="1" s="1"/>
  <c r="I12" i="1"/>
  <c r="I16" i="1" l="1"/>
  <c r="I18" i="1" s="1"/>
</calcChain>
</file>

<file path=xl/sharedStrings.xml><?xml version="1.0" encoding="utf-8"?>
<sst xmlns="http://schemas.openxmlformats.org/spreadsheetml/2006/main" count="151" uniqueCount="91">
  <si>
    <t>UTILITY NAME:</t>
  </si>
  <si>
    <t>Line No.</t>
  </si>
  <si>
    <t>Total Company</t>
  </si>
  <si>
    <t>Jurisdictional</t>
  </si>
  <si>
    <t>Utility Plant in Service</t>
  </si>
  <si>
    <t>Less:</t>
  </si>
  <si>
    <t>Accumulated depreciation</t>
  </si>
  <si>
    <t xml:space="preserve">        Net Utility Plant in Service</t>
  </si>
  <si>
    <t>Add:</t>
  </si>
  <si>
    <t xml:space="preserve">        Net Operating Income </t>
  </si>
  <si>
    <t>Operating Revenues</t>
  </si>
  <si>
    <t>Common Equity</t>
  </si>
  <si>
    <t>Customer Deposits</t>
  </si>
  <si>
    <t>Deferred Income Taxes</t>
  </si>
  <si>
    <t>Pre-1971 Investment Tax Credits</t>
  </si>
  <si>
    <t>Post-1970 Investment Tax Credits</t>
  </si>
  <si>
    <t>Total</t>
  </si>
  <si>
    <t>(1)</t>
  </si>
  <si>
    <t xml:space="preserve">Total NOI Authorized </t>
  </si>
  <si>
    <t>(2)</t>
  </si>
  <si>
    <t>(3)</t>
  </si>
  <si>
    <t>(4)</t>
  </si>
  <si>
    <t>Current Operation &amp; Maintenance Expenses</t>
  </si>
  <si>
    <t>Fuel or Power Purchased</t>
  </si>
  <si>
    <t>Total Working Capital Expenses</t>
  </si>
  <si>
    <t>Divide by:</t>
  </si>
  <si>
    <t>45 day factor</t>
  </si>
  <si>
    <t>divide by 8</t>
  </si>
  <si>
    <t>Total Static Amount</t>
  </si>
  <si>
    <t>Cash on hand</t>
  </si>
  <si>
    <t>Working Funds</t>
  </si>
  <si>
    <t>Temporary Cash Investments</t>
  </si>
  <si>
    <t>(5)</t>
  </si>
  <si>
    <t>%</t>
  </si>
  <si>
    <t>Last Rate Case</t>
  </si>
  <si>
    <t>Cause Number:</t>
  </si>
  <si>
    <t>Date of Order:</t>
  </si>
  <si>
    <t>This information is requested pursuant to I.C. 8-1-2-42.5</t>
  </si>
  <si>
    <t>Rate of Return Variance - Over/(Under Earned)</t>
  </si>
  <si>
    <t>Net Operating Income Variance - Over/(Under Earned)</t>
  </si>
  <si>
    <t>Authorized Net Operating Income (1)</t>
  </si>
  <si>
    <t>Authorized</t>
  </si>
  <si>
    <t>Variances</t>
  </si>
  <si>
    <t>Actuals</t>
  </si>
  <si>
    <t>Rate base granted in last rate case - Cause No. XXXXX</t>
  </si>
  <si>
    <t>NOI granted in last rate case - Cause No. XXXXX</t>
  </si>
  <si>
    <t>Description</t>
  </si>
  <si>
    <t>Amount</t>
  </si>
  <si>
    <t>Capital Structure</t>
  </si>
  <si>
    <t xml:space="preserve">        Total Rate Base</t>
  </si>
  <si>
    <t>Authorized Rate Base (2)</t>
  </si>
  <si>
    <t>NOI granted from Cause No. XXXXX</t>
  </si>
  <si>
    <t>Rate base granted in Cause No. XXXXX</t>
  </si>
  <si>
    <t>Rate</t>
  </si>
  <si>
    <t>Weighted Average</t>
  </si>
  <si>
    <t>PER CALENDAR YEAR:</t>
  </si>
  <si>
    <t>Long Term Debt</t>
  </si>
  <si>
    <t>Net Operating Income</t>
  </si>
  <si>
    <t>Authorized Rate Base</t>
  </si>
  <si>
    <t>Materials &amp; Supplies</t>
  </si>
  <si>
    <t>Working Capital</t>
  </si>
  <si>
    <t>Long-Term Debt</t>
  </si>
  <si>
    <t>Materials and Supplies (3)</t>
  </si>
  <si>
    <t>Long-Term Debt (5)</t>
  </si>
  <si>
    <t>If a dual utility, breakdown amount assigned to each separate operation.</t>
  </si>
  <si>
    <t>Total Authorized Rate Base</t>
  </si>
  <si>
    <t>Pursuant to GAO 2017-3</t>
  </si>
  <si>
    <t xml:space="preserve">        PERIODIC REVIEW</t>
  </si>
  <si>
    <t xml:space="preserve">           INDIANA UTILITY REGULATORY COMMISSION</t>
  </si>
  <si>
    <r>
      <t xml:space="preserve">        Rate of Return </t>
    </r>
    <r>
      <rPr>
        <i/>
        <sz val="11"/>
        <rFont val="Times New Roman"/>
        <family val="1"/>
      </rPr>
      <t>(Line 8 divided by Line 7)</t>
    </r>
  </si>
  <si>
    <r>
      <t xml:space="preserve">Authorized Rate of Return </t>
    </r>
    <r>
      <rPr>
        <i/>
        <sz val="11"/>
        <rFont val="Times New Roman"/>
        <family val="1"/>
      </rPr>
      <t>(Line 11 divided by Line 12)</t>
    </r>
  </si>
  <si>
    <r>
      <t xml:space="preserve">Customer Advances </t>
    </r>
    <r>
      <rPr>
        <i/>
        <sz val="11"/>
        <rFont val="Times New Roman"/>
        <family val="1"/>
      </rPr>
      <t>(if applicable)</t>
    </r>
  </si>
  <si>
    <r>
      <t xml:space="preserve">Contributions in Aid of Construction </t>
    </r>
    <r>
      <rPr>
        <i/>
        <sz val="11"/>
        <rFont val="Times New Roman"/>
        <family val="1"/>
      </rPr>
      <t>(if applicable)</t>
    </r>
  </si>
  <si>
    <r>
      <t xml:space="preserve">Working Capital (4) </t>
    </r>
    <r>
      <rPr>
        <i/>
        <sz val="11"/>
        <rFont val="Times New Roman"/>
        <family val="1"/>
      </rPr>
      <t>(if allowed in last rate case)</t>
    </r>
  </si>
  <si>
    <r>
      <t>PERIODIC REVIEW</t>
    </r>
    <r>
      <rPr>
        <b/>
        <i/>
        <sz val="11"/>
        <rFont val="Arial"/>
        <family val="2"/>
      </rPr>
      <t xml:space="preserve"> (continued)</t>
    </r>
  </si>
  <si>
    <t>List the NOI granted in the last rate case and all subsequent tracker proceeding with the Cause Numbers.</t>
  </si>
  <si>
    <t>List the rate base granted in the last rate case and all subsequent tracker proceeding with the Cause Numbers.</t>
  </si>
  <si>
    <t>(Use method below or method approved in last rate case.)</t>
  </si>
  <si>
    <r>
      <t xml:space="preserve">Gas Transmission Line Purchases </t>
    </r>
    <r>
      <rPr>
        <i/>
        <sz val="11"/>
        <rFont val="Times New Roman"/>
        <family val="1"/>
      </rPr>
      <t>(if applicable)</t>
    </r>
  </si>
  <si>
    <t>Show weighted cost of debt at year end and the calculation to arrive at such.</t>
  </si>
  <si>
    <r>
      <t xml:space="preserve">Prepaid Pension </t>
    </r>
    <r>
      <rPr>
        <i/>
        <sz val="11"/>
        <rFont val="Times New Roman"/>
        <family val="1"/>
      </rPr>
      <t>(if applicable)</t>
    </r>
  </si>
  <si>
    <r>
      <t xml:space="preserve">Other </t>
    </r>
    <r>
      <rPr>
        <i/>
        <sz val="11"/>
        <rFont val="Times New Roman"/>
        <family val="1"/>
      </rPr>
      <t>(if applicable)</t>
    </r>
  </si>
  <si>
    <t>Other Information</t>
  </si>
  <si>
    <t>INVESTOR OWNED UTILITY (ELECTRIC)</t>
  </si>
  <si>
    <t>State Form 56431 (12-17)</t>
  </si>
  <si>
    <t xml:space="preserve">        INVESTOR OWNED UTILITY (ELECTRIC)</t>
  </si>
  <si>
    <r>
      <t>20</t>
    </r>
    <r>
      <rPr>
        <b/>
        <sz val="11"/>
        <color rgb="FFFF0000"/>
        <rFont val="Times New Roman"/>
        <family val="1"/>
      </rPr>
      <t>XX</t>
    </r>
  </si>
  <si>
    <t>On page 3, show weighted cost of debt at year end and the calculation to arrive at such.</t>
  </si>
  <si>
    <t>PR Notes</t>
  </si>
  <si>
    <t>Provide any additional information detailing calculations on the previous pages.</t>
  </si>
  <si>
    <t xml:space="preserve">           State Form 56431 (R3 / 4-22)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</si>
</sst>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u/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name val="Times New Roman"/>
      <family val="1"/>
    </font>
    <font>
      <sz val="11"/>
      <name val="Arial Black"/>
      <family val="2"/>
    </font>
    <font>
      <b/>
      <sz val="14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i/>
      <sz val="11"/>
      <name val="Arial"/>
      <family val="2"/>
    </font>
    <font>
      <b/>
      <u/>
      <sz val="11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2">
    <xf numFmtId="0" fontId="0" fillId="0" borderId="0" xfId="0"/>
    <xf numFmtId="0" fontId="4" fillId="0" borderId="15" xfId="0" applyFont="1" applyBorder="1" applyAlignment="1">
      <alignment horizontal="center" wrapText="1"/>
    </xf>
    <xf numFmtId="164" fontId="4" fillId="0" borderId="16" xfId="2" applyNumberFormat="1" applyFont="1" applyBorder="1" applyAlignment="1">
      <alignment horizontal="center" wrapText="1"/>
    </xf>
    <xf numFmtId="164" fontId="4" fillId="0" borderId="17" xfId="2" applyNumberFormat="1" applyFont="1" applyBorder="1"/>
    <xf numFmtId="0" fontId="2" fillId="0" borderId="7" xfId="0" applyFont="1" applyBorder="1"/>
    <xf numFmtId="0" fontId="4" fillId="0" borderId="9" xfId="0" quotePrefix="1" applyFont="1" applyBorder="1" applyAlignment="1">
      <alignment horizontal="center"/>
    </xf>
    <xf numFmtId="0" fontId="4" fillId="0" borderId="6" xfId="0" quotePrefix="1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2" fillId="0" borderId="0" xfId="0" applyFont="1" applyBorder="1"/>
    <xf numFmtId="0" fontId="2" fillId="0" borderId="9" xfId="0" applyFont="1" applyBorder="1"/>
    <xf numFmtId="164" fontId="2" fillId="0" borderId="10" xfId="2" applyNumberFormat="1" applyFont="1" applyBorder="1"/>
    <xf numFmtId="164" fontId="4" fillId="0" borderId="14" xfId="2" applyNumberFormat="1" applyFont="1" applyBorder="1"/>
    <xf numFmtId="0" fontId="2" fillId="0" borderId="0" xfId="0" applyFont="1"/>
    <xf numFmtId="0" fontId="4" fillId="0" borderId="0" xfId="0" applyFont="1"/>
    <xf numFmtId="0" fontId="4" fillId="0" borderId="0" xfId="0" applyFont="1" applyBorder="1" applyAlignment="1"/>
    <xf numFmtId="0" fontId="2" fillId="0" borderId="13" xfId="0" applyFont="1" applyBorder="1"/>
    <xf numFmtId="0" fontId="2" fillId="0" borderId="4" xfId="0" applyFont="1" applyBorder="1"/>
    <xf numFmtId="0" fontId="2" fillId="0" borderId="14" xfId="0" applyFont="1" applyBorder="1"/>
    <xf numFmtId="0" fontId="4" fillId="0" borderId="7" xfId="0" applyFont="1" applyBorder="1" applyAlignment="1"/>
    <xf numFmtId="0" fontId="4" fillId="0" borderId="8" xfId="0" applyFont="1" applyBorder="1" applyAlignment="1"/>
    <xf numFmtId="164" fontId="2" fillId="0" borderId="14" xfId="2" applyNumberFormat="1" applyFont="1" applyBorder="1"/>
    <xf numFmtId="0" fontId="2" fillId="0" borderId="11" xfId="0" applyFont="1" applyBorder="1"/>
    <xf numFmtId="0" fontId="3" fillId="0" borderId="0" xfId="0" applyFont="1" applyBorder="1"/>
    <xf numFmtId="165" fontId="2" fillId="0" borderId="10" xfId="1" applyNumberFormat="1" applyFont="1" applyBorder="1"/>
    <xf numFmtId="0" fontId="2" fillId="0" borderId="10" xfId="0" applyFont="1" applyBorder="1"/>
    <xf numFmtId="164" fontId="2" fillId="0" borderId="10" xfId="0" applyNumberFormat="1" applyFont="1" applyBorder="1"/>
    <xf numFmtId="44" fontId="2" fillId="0" borderId="10" xfId="2" applyFont="1" applyBorder="1"/>
    <xf numFmtId="0" fontId="4" fillId="0" borderId="9" xfId="0" applyFont="1" applyBorder="1"/>
    <xf numFmtId="164" fontId="4" fillId="0" borderId="12" xfId="0" applyNumberFormat="1" applyFont="1" applyBorder="1"/>
    <xf numFmtId="10" fontId="2" fillId="0" borderId="0" xfId="3" applyNumberFormat="1" applyFont="1" applyBorder="1"/>
    <xf numFmtId="10" fontId="2" fillId="0" borderId="11" xfId="3" applyNumberFormat="1" applyFont="1" applyBorder="1"/>
    <xf numFmtId="10" fontId="2" fillId="0" borderId="1" xfId="3" applyNumberFormat="1" applyFont="1" applyBorder="1"/>
    <xf numFmtId="10" fontId="4" fillId="0" borderId="19" xfId="0" applyNumberFormat="1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4" fontId="4" fillId="0" borderId="0" xfId="2" applyNumberFormat="1" applyFont="1"/>
    <xf numFmtId="0" fontId="4" fillId="0" borderId="16" xfId="0" applyFont="1" applyBorder="1"/>
    <xf numFmtId="0" fontId="4" fillId="0" borderId="9" xfId="0" applyFont="1" applyBorder="1" applyAlignment="1">
      <alignment horizontal="center"/>
    </xf>
    <xf numFmtId="164" fontId="2" fillId="0" borderId="0" xfId="2" applyNumberFormat="1" applyFont="1" applyBorder="1"/>
    <xf numFmtId="164" fontId="2" fillId="0" borderId="3" xfId="2" applyNumberFormat="1" applyFont="1" applyBorder="1"/>
    <xf numFmtId="10" fontId="2" fillId="0" borderId="3" xfId="3" applyNumberFormat="1" applyFont="1" applyBorder="1" applyAlignment="1">
      <alignment horizontal="right"/>
    </xf>
    <xf numFmtId="0" fontId="4" fillId="0" borderId="13" xfId="0" applyFont="1" applyBorder="1" applyAlignment="1">
      <alignment horizontal="center"/>
    </xf>
    <xf numFmtId="164" fontId="2" fillId="0" borderId="4" xfId="2" applyNumberFormat="1" applyFont="1" applyBorder="1"/>
    <xf numFmtId="10" fontId="2" fillId="0" borderId="0" xfId="2" applyNumberFormat="1" applyFont="1" applyBorder="1"/>
    <xf numFmtId="0" fontId="4" fillId="0" borderId="4" xfId="0" applyFont="1" applyBorder="1"/>
    <xf numFmtId="164" fontId="2" fillId="0" borderId="0" xfId="2" applyNumberFormat="1" applyFont="1"/>
    <xf numFmtId="0" fontId="2" fillId="0" borderId="9" xfId="0" applyFont="1" applyBorder="1" applyAlignment="1">
      <alignment wrapText="1"/>
    </xf>
    <xf numFmtId="0" fontId="4" fillId="0" borderId="1" xfId="0" applyFont="1" applyBorder="1" applyAlignment="1"/>
    <xf numFmtId="0" fontId="2" fillId="0" borderId="1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5" fillId="0" borderId="0" xfId="0" applyFont="1"/>
    <xf numFmtId="164" fontId="5" fillId="0" borderId="0" xfId="2" applyNumberFormat="1" applyFont="1"/>
    <xf numFmtId="164" fontId="5" fillId="0" borderId="16" xfId="2" applyNumberFormat="1" applyFont="1" applyBorder="1"/>
    <xf numFmtId="0" fontId="6" fillId="0" borderId="0" xfId="0" applyFont="1"/>
    <xf numFmtId="0" fontId="6" fillId="0" borderId="0" xfId="0" applyFont="1" applyBorder="1"/>
    <xf numFmtId="164" fontId="6" fillId="0" borderId="12" xfId="2" applyNumberFormat="1" applyFont="1" applyBorder="1"/>
    <xf numFmtId="164" fontId="6" fillId="0" borderId="14" xfId="2" applyNumberFormat="1" applyFont="1" applyBorder="1"/>
    <xf numFmtId="164" fontId="6" fillId="0" borderId="0" xfId="2" applyNumberFormat="1" applyFont="1"/>
    <xf numFmtId="0" fontId="5" fillId="0" borderId="0" xfId="0" applyFont="1" applyAlignment="1">
      <alignment horizontal="center"/>
    </xf>
    <xf numFmtId="164" fontId="4" fillId="0" borderId="0" xfId="2" applyNumberFormat="1" applyFont="1" applyBorder="1" applyAlignment="1"/>
    <xf numFmtId="0" fontId="2" fillId="0" borderId="0" xfId="0" applyFont="1" applyAlignment="1">
      <alignment wrapText="1"/>
    </xf>
    <xf numFmtId="0" fontId="2" fillId="0" borderId="11" xfId="0" applyFont="1" applyBorder="1" applyAlignment="1">
      <alignment horizontal="center"/>
    </xf>
    <xf numFmtId="164" fontId="4" fillId="0" borderId="11" xfId="2" applyNumberFormat="1" applyFont="1" applyBorder="1"/>
    <xf numFmtId="0" fontId="7" fillId="0" borderId="0" xfId="0" applyFont="1" applyBorder="1"/>
    <xf numFmtId="164" fontId="4" fillId="0" borderId="12" xfId="2" applyNumberFormat="1" applyFont="1" applyBorder="1"/>
    <xf numFmtId="0" fontId="8" fillId="0" borderId="0" xfId="0" applyFont="1" applyAlignment="1"/>
    <xf numFmtId="0" fontId="2" fillId="0" borderId="0" xfId="0" applyFont="1" applyBorder="1"/>
    <xf numFmtId="0" fontId="4" fillId="0" borderId="0" xfId="0" applyFont="1" applyBorder="1"/>
    <xf numFmtId="0" fontId="9" fillId="0" borderId="0" xfId="0" applyFont="1" applyAlignment="1"/>
    <xf numFmtId="0" fontId="10" fillId="0" borderId="0" xfId="0" applyFont="1" applyAlignment="1">
      <alignment horizontal="center"/>
    </xf>
    <xf numFmtId="0" fontId="11" fillId="0" borderId="0" xfId="0" applyFont="1"/>
    <xf numFmtId="0" fontId="10" fillId="0" borderId="0" xfId="0" applyFont="1" applyAlignment="1"/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2" fillId="0" borderId="0" xfId="0" applyFont="1" applyBorder="1"/>
    <xf numFmtId="164" fontId="2" fillId="0" borderId="12" xfId="2" applyNumberFormat="1" applyFont="1" applyBorder="1"/>
    <xf numFmtId="10" fontId="2" fillId="0" borderId="12" xfId="3" applyNumberFormat="1" applyFont="1" applyBorder="1"/>
    <xf numFmtId="10" fontId="2" fillId="0" borderId="12" xfId="3" applyNumberFormat="1" applyFont="1" applyFill="1" applyBorder="1"/>
    <xf numFmtId="164" fontId="6" fillId="0" borderId="0" xfId="2" applyNumberFormat="1" applyFont="1" applyBorder="1"/>
    <xf numFmtId="164" fontId="4" fillId="0" borderId="18" xfId="2" applyNumberFormat="1" applyFont="1" applyBorder="1" applyAlignment="1">
      <alignment horizontal="center"/>
    </xf>
    <xf numFmtId="44" fontId="2" fillId="0" borderId="3" xfId="2" applyFont="1" applyBorder="1"/>
    <xf numFmtId="0" fontId="2" fillId="0" borderId="0" xfId="0" applyFont="1" applyBorder="1"/>
    <xf numFmtId="0" fontId="4" fillId="0" borderId="0" xfId="0" applyFont="1" applyBorder="1"/>
    <xf numFmtId="164" fontId="2" fillId="0" borderId="2" xfId="2" applyNumberFormat="1" applyFont="1" applyBorder="1"/>
    <xf numFmtId="10" fontId="6" fillId="0" borderId="21" xfId="3" applyNumberFormat="1" applyFont="1" applyBorder="1"/>
    <xf numFmtId="10" fontId="2" fillId="0" borderId="0" xfId="3" applyNumberFormat="1" applyFont="1" applyBorder="1" applyAlignment="1">
      <alignment horizontal="center"/>
    </xf>
    <xf numFmtId="42" fontId="2" fillId="0" borderId="0" xfId="1" applyNumberFormat="1" applyFont="1" applyBorder="1"/>
    <xf numFmtId="42" fontId="2" fillId="0" borderId="1" xfId="1" applyNumberFormat="1" applyFont="1" applyBorder="1"/>
    <xf numFmtId="42" fontId="4" fillId="0" borderId="5" xfId="1" applyNumberFormat="1" applyFont="1" applyBorder="1"/>
    <xf numFmtId="14" fontId="2" fillId="0" borderId="0" xfId="0" applyNumberFormat="1" applyFont="1" applyBorder="1"/>
    <xf numFmtId="165" fontId="2" fillId="0" borderId="0" xfId="1" applyNumberFormat="1" applyFont="1" applyBorder="1" applyAlignment="1">
      <alignment horizontal="center"/>
    </xf>
    <xf numFmtId="165" fontId="2" fillId="0" borderId="11" xfId="1" applyNumberFormat="1" applyFont="1" applyBorder="1" applyAlignment="1">
      <alignment horizontal="center"/>
    </xf>
    <xf numFmtId="0" fontId="2" fillId="0" borderId="7" xfId="0" applyFont="1" applyBorder="1" applyAlignment="1"/>
    <xf numFmtId="0" fontId="2" fillId="0" borderId="8" xfId="0" applyFont="1" applyBorder="1" applyAlignment="1"/>
    <xf numFmtId="0" fontId="3" fillId="0" borderId="0" xfId="0" applyFont="1" applyBorder="1" applyAlignment="1"/>
    <xf numFmtId="0" fontId="3" fillId="0" borderId="11" xfId="0" applyFont="1" applyBorder="1" applyAlignment="1"/>
    <xf numFmtId="0" fontId="4" fillId="0" borderId="1" xfId="2" applyNumberFormat="1" applyFont="1" applyBorder="1" applyAlignment="1"/>
    <xf numFmtId="0" fontId="2" fillId="0" borderId="0" xfId="0" applyFont="1" applyBorder="1" applyAlignment="1"/>
    <xf numFmtId="14" fontId="2" fillId="0" borderId="0" xfId="0" applyNumberFormat="1" applyFont="1" applyBorder="1" applyAlignment="1"/>
    <xf numFmtId="165" fontId="2" fillId="0" borderId="0" xfId="1" applyNumberFormat="1" applyFont="1" applyBorder="1" applyAlignment="1"/>
    <xf numFmtId="0" fontId="14" fillId="0" borderId="6" xfId="0" applyFont="1" applyBorder="1"/>
    <xf numFmtId="0" fontId="2" fillId="0" borderId="0" xfId="0" applyFont="1" applyBorder="1"/>
    <xf numFmtId="0" fontId="4" fillId="0" borderId="0" xfId="0" applyFont="1" applyBorder="1"/>
    <xf numFmtId="0" fontId="4" fillId="0" borderId="11" xfId="0" applyFont="1" applyBorder="1"/>
    <xf numFmtId="0" fontId="4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11" xfId="0" applyBorder="1"/>
    <xf numFmtId="0" fontId="0" fillId="0" borderId="13" xfId="0" applyBorder="1"/>
    <xf numFmtId="0" fontId="0" fillId="0" borderId="4" xfId="0" applyBorder="1"/>
    <xf numFmtId="0" fontId="0" fillId="0" borderId="14" xfId="0" applyBorder="1"/>
    <xf numFmtId="0" fontId="16" fillId="0" borderId="24" xfId="0" applyFont="1" applyBorder="1"/>
    <xf numFmtId="0" fontId="0" fillId="0" borderId="25" xfId="0" applyBorder="1"/>
    <xf numFmtId="0" fontId="0" fillId="0" borderId="26" xfId="0" applyBorder="1"/>
    <xf numFmtId="164" fontId="4" fillId="0" borderId="1" xfId="2" applyNumberFormat="1" applyFont="1" applyBorder="1"/>
    <xf numFmtId="0" fontId="4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/>
    <xf numFmtId="0" fontId="2" fillId="0" borderId="0" xfId="0" applyFont="1" applyBorder="1"/>
    <xf numFmtId="0" fontId="4" fillId="0" borderId="0" xfId="0" applyFont="1" applyBorder="1" applyAlignment="1">
      <alignment horizontal="left" indent="3"/>
    </xf>
    <xf numFmtId="0" fontId="2" fillId="0" borderId="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4" fillId="0" borderId="0" xfId="0" applyFont="1" applyBorder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14" fillId="0" borderId="9" xfId="0" applyFont="1" applyBorder="1"/>
    <xf numFmtId="0" fontId="14" fillId="0" borderId="0" xfId="0" applyFont="1" applyBorder="1"/>
    <xf numFmtId="0" fontId="2" fillId="0" borderId="1" xfId="0" applyFont="1" applyBorder="1" applyAlignment="1"/>
    <xf numFmtId="0" fontId="2" fillId="0" borderId="0" xfId="0" applyFont="1" applyBorder="1" applyAlignment="1"/>
    <xf numFmtId="0" fontId="4" fillId="0" borderId="9" xfId="0" applyFont="1" applyBorder="1"/>
    <xf numFmtId="0" fontId="2" fillId="0" borderId="9" xfId="0" applyFont="1" applyBorder="1"/>
    <xf numFmtId="0" fontId="2" fillId="0" borderId="22" xfId="0" applyFont="1" applyBorder="1" applyAlignment="1">
      <alignment wrapText="1"/>
    </xf>
    <xf numFmtId="0" fontId="2" fillId="0" borderId="23" xfId="0" applyFont="1" applyBorder="1"/>
    <xf numFmtId="0" fontId="2" fillId="0" borderId="20" xfId="0" applyFont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180340</xdr:colOff>
      <xdr:row>2</xdr:row>
      <xdr:rowOff>158750</xdr:rowOff>
    </xdr:to>
    <xdr:pic>
      <xdr:nvPicPr>
        <xdr:cNvPr id="2" name="Picture 1" descr="SEAL31.T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0"/>
          <a:ext cx="567690" cy="5651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180340</xdr:colOff>
      <xdr:row>2</xdr:row>
      <xdr:rowOff>158750</xdr:rowOff>
    </xdr:to>
    <xdr:pic>
      <xdr:nvPicPr>
        <xdr:cNvPr id="3" name="Picture 2" descr="SEAL31.T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0"/>
          <a:ext cx="567690" cy="565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47"/>
  <sheetViews>
    <sheetView tabSelected="1" workbookViewId="0">
      <selection activeCell="C3" sqref="C3"/>
    </sheetView>
  </sheetViews>
  <sheetFormatPr defaultColWidth="8.85546875" defaultRowHeight="15" x14ac:dyDescent="0.25"/>
  <cols>
    <col min="1" max="1" width="1.7109375" style="54" customWidth="1"/>
    <col min="2" max="2" width="5.7109375" style="59" customWidth="1"/>
    <col min="3" max="3" width="9.85546875" style="54" customWidth="1"/>
    <col min="4" max="4" width="6.140625" style="54" customWidth="1"/>
    <col min="5" max="5" width="6.85546875" style="54" customWidth="1"/>
    <col min="6" max="6" width="8.85546875" style="54"/>
    <col min="7" max="7" width="8.7109375" style="54" customWidth="1"/>
    <col min="8" max="8" width="15" style="54" customWidth="1"/>
    <col min="9" max="9" width="14.5703125" style="58" bestFit="1" customWidth="1"/>
    <col min="10" max="10" width="11" style="58" customWidth="1"/>
    <col min="11" max="11" width="15" style="58" customWidth="1"/>
    <col min="12" max="16384" width="8.85546875" style="54"/>
  </cols>
  <sheetData>
    <row r="1" spans="2:11" s="13" customFormat="1" ht="15.75" customHeight="1" x14ac:dyDescent="0.3">
      <c r="B1" s="70"/>
      <c r="C1" s="76" t="s">
        <v>67</v>
      </c>
      <c r="D1" s="71"/>
      <c r="E1" s="71"/>
      <c r="F1" s="71"/>
      <c r="G1" s="71"/>
      <c r="H1" s="71"/>
      <c r="I1" s="69"/>
      <c r="J1" s="69"/>
      <c r="K1" s="69"/>
    </row>
    <row r="2" spans="2:11" s="13" customFormat="1" ht="15.75" customHeight="1" x14ac:dyDescent="0.3">
      <c r="B2" s="70"/>
      <c r="C2" s="76" t="s">
        <v>85</v>
      </c>
      <c r="D2" s="71"/>
      <c r="E2" s="71"/>
      <c r="F2" s="71"/>
      <c r="G2" s="71"/>
      <c r="H2" s="71"/>
      <c r="I2" s="69"/>
      <c r="J2" s="69"/>
      <c r="K2" s="69"/>
    </row>
    <row r="3" spans="2:11" s="13" customFormat="1" ht="15.75" customHeight="1" x14ac:dyDescent="0.3">
      <c r="B3" s="70"/>
      <c r="C3" s="74" t="s">
        <v>90</v>
      </c>
      <c r="D3" s="71"/>
      <c r="E3" s="71"/>
      <c r="F3" s="71"/>
      <c r="G3" s="71"/>
      <c r="H3" s="71"/>
      <c r="I3" s="69"/>
      <c r="J3" s="69"/>
      <c r="K3" s="69"/>
    </row>
    <row r="4" spans="2:11" s="13" customFormat="1" ht="15.75" customHeight="1" x14ac:dyDescent="0.3">
      <c r="B4" s="72"/>
      <c r="C4" s="74" t="s">
        <v>68</v>
      </c>
      <c r="D4" s="72"/>
      <c r="E4" s="72"/>
      <c r="F4" s="72"/>
      <c r="G4" s="72"/>
      <c r="H4" s="72"/>
      <c r="I4" s="69"/>
      <c r="J4" s="69"/>
      <c r="K4" s="69"/>
    </row>
    <row r="5" spans="2:11" s="13" customFormat="1" ht="15.75" customHeight="1" x14ac:dyDescent="0.25">
      <c r="B5" s="70"/>
      <c r="C5" s="71"/>
      <c r="D5" s="71"/>
      <c r="E5" s="71"/>
      <c r="F5" s="71"/>
      <c r="G5" s="71"/>
      <c r="H5" s="71"/>
    </row>
    <row r="6" spans="2:11" s="51" customFormat="1" ht="14.25" x14ac:dyDescent="0.2">
      <c r="B6" s="34" t="s">
        <v>0</v>
      </c>
      <c r="C6" s="14"/>
      <c r="D6" s="14"/>
      <c r="E6" s="125"/>
      <c r="F6" s="125"/>
      <c r="G6" s="125"/>
      <c r="H6" s="15"/>
      <c r="I6" s="51" t="s">
        <v>55</v>
      </c>
      <c r="J6" s="60"/>
      <c r="K6" s="99" t="s">
        <v>86</v>
      </c>
    </row>
    <row r="7" spans="2:11" s="51" customFormat="1" thickBot="1" x14ac:dyDescent="0.25">
      <c r="B7" s="35"/>
      <c r="C7" s="14"/>
      <c r="D7" s="14"/>
      <c r="E7" s="14"/>
      <c r="F7" s="14"/>
      <c r="G7" s="14"/>
      <c r="H7" s="14"/>
      <c r="I7" s="36"/>
      <c r="J7" s="36"/>
      <c r="K7" s="52"/>
    </row>
    <row r="8" spans="2:11" ht="30" thickBot="1" x14ac:dyDescent="0.3">
      <c r="B8" s="1" t="s">
        <v>1</v>
      </c>
      <c r="C8" s="37"/>
      <c r="D8" s="37"/>
      <c r="E8" s="37"/>
      <c r="F8" s="37"/>
      <c r="G8" s="37"/>
      <c r="H8" s="37"/>
      <c r="I8" s="2" t="s">
        <v>2</v>
      </c>
      <c r="J8" s="53"/>
      <c r="K8" s="3" t="s">
        <v>3</v>
      </c>
    </row>
    <row r="9" spans="2:11" x14ac:dyDescent="0.25">
      <c r="B9" s="120" t="s">
        <v>43</v>
      </c>
      <c r="C9" s="121"/>
      <c r="D9" s="121"/>
      <c r="E9" s="121"/>
      <c r="F9" s="121"/>
      <c r="G9" s="121"/>
      <c r="H9" s="121"/>
      <c r="I9" s="121"/>
      <c r="J9" s="121"/>
      <c r="K9" s="122"/>
    </row>
    <row r="10" spans="2:11" x14ac:dyDescent="0.25">
      <c r="B10" s="38">
        <v>1</v>
      </c>
      <c r="C10" s="67" t="s">
        <v>4</v>
      </c>
      <c r="D10" s="67"/>
      <c r="E10" s="67"/>
      <c r="F10" s="67"/>
      <c r="G10" s="67"/>
      <c r="H10" s="67"/>
      <c r="I10" s="86">
        <v>0</v>
      </c>
      <c r="J10" s="39"/>
      <c r="K10" s="11">
        <v>0</v>
      </c>
    </row>
    <row r="11" spans="2:11" x14ac:dyDescent="0.25">
      <c r="B11" s="38">
        <v>2</v>
      </c>
      <c r="C11" s="23" t="s">
        <v>5</v>
      </c>
      <c r="D11" s="67" t="s">
        <v>6</v>
      </c>
      <c r="E11" s="67"/>
      <c r="F11" s="67"/>
      <c r="G11" s="67"/>
      <c r="H11" s="67"/>
      <c r="I11" s="86">
        <v>0</v>
      </c>
      <c r="J11" s="39"/>
      <c r="K11" s="11">
        <v>0</v>
      </c>
    </row>
    <row r="12" spans="2:11" x14ac:dyDescent="0.25">
      <c r="B12" s="38">
        <v>3</v>
      </c>
      <c r="C12" s="67" t="s">
        <v>7</v>
      </c>
      <c r="D12" s="67"/>
      <c r="E12" s="67"/>
      <c r="F12" s="67"/>
      <c r="G12" s="67"/>
      <c r="H12" s="67"/>
      <c r="I12" s="86">
        <f>I10-I11</f>
        <v>0</v>
      </c>
      <c r="J12" s="39"/>
      <c r="K12" s="11">
        <f>K10-K11</f>
        <v>0</v>
      </c>
    </row>
    <row r="13" spans="2:11" x14ac:dyDescent="0.25">
      <c r="B13" s="38">
        <v>4</v>
      </c>
      <c r="C13" s="23" t="s">
        <v>5</v>
      </c>
      <c r="D13" s="67" t="s">
        <v>72</v>
      </c>
      <c r="E13" s="67"/>
      <c r="F13" s="67"/>
      <c r="G13" s="67"/>
      <c r="H13" s="67"/>
      <c r="I13" s="86">
        <v>0</v>
      </c>
      <c r="J13" s="39"/>
      <c r="K13" s="11">
        <v>0</v>
      </c>
    </row>
    <row r="14" spans="2:11" x14ac:dyDescent="0.25">
      <c r="B14" s="38">
        <v>5</v>
      </c>
      <c r="C14" s="23" t="s">
        <v>8</v>
      </c>
      <c r="D14" s="67" t="s">
        <v>62</v>
      </c>
      <c r="E14" s="67"/>
      <c r="F14" s="67"/>
      <c r="G14" s="67"/>
      <c r="H14" s="67"/>
      <c r="I14" s="86">
        <f>'Page 2'!J26</f>
        <v>0</v>
      </c>
      <c r="J14" s="39"/>
      <c r="K14" s="11">
        <v>0</v>
      </c>
    </row>
    <row r="15" spans="2:11" x14ac:dyDescent="0.25">
      <c r="B15" s="38">
        <v>6</v>
      </c>
      <c r="C15" s="67"/>
      <c r="D15" s="67" t="s">
        <v>73</v>
      </c>
      <c r="E15" s="67"/>
      <c r="F15" s="67"/>
      <c r="G15" s="67"/>
      <c r="H15" s="67"/>
      <c r="I15" s="86">
        <f>'Page 2'!J40</f>
        <v>0</v>
      </c>
      <c r="J15" s="39"/>
      <c r="K15" s="11">
        <v>0</v>
      </c>
    </row>
    <row r="16" spans="2:11" ht="15.75" thickBot="1" x14ac:dyDescent="0.3">
      <c r="B16" s="38">
        <v>7</v>
      </c>
      <c r="C16" s="67" t="s">
        <v>49</v>
      </c>
      <c r="D16" s="55"/>
      <c r="E16" s="67"/>
      <c r="F16" s="67"/>
      <c r="G16" s="67"/>
      <c r="H16" s="67"/>
      <c r="I16" s="40">
        <f>I10-I11-I13+I14+I15</f>
        <v>0</v>
      </c>
      <c r="J16" s="39"/>
      <c r="K16" s="56">
        <f>K10-K11-K13+K14+K15</f>
        <v>0</v>
      </c>
    </row>
    <row r="17" spans="2:11" ht="16.5" thickTop="1" thickBot="1" x14ac:dyDescent="0.3">
      <c r="B17" s="38">
        <v>8</v>
      </c>
      <c r="C17" s="67" t="s">
        <v>9</v>
      </c>
      <c r="D17" s="55"/>
      <c r="E17" s="67"/>
      <c r="F17" s="67"/>
      <c r="G17" s="67"/>
      <c r="H17" s="67"/>
      <c r="I17" s="83">
        <v>0</v>
      </c>
      <c r="J17" s="39"/>
      <c r="K17" s="56">
        <v>0</v>
      </c>
    </row>
    <row r="18" spans="2:11" ht="16.5" thickTop="1" thickBot="1" x14ac:dyDescent="0.3">
      <c r="B18" s="38">
        <v>9</v>
      </c>
      <c r="C18" s="67" t="s">
        <v>69</v>
      </c>
      <c r="D18" s="55"/>
      <c r="E18" s="67"/>
      <c r="F18" s="67"/>
      <c r="G18" s="67"/>
      <c r="H18" s="67"/>
      <c r="I18" s="41">
        <f>IF(I16&lt;&gt;0,I17/I16,0)</f>
        <v>0</v>
      </c>
      <c r="J18" s="39"/>
      <c r="K18" s="87">
        <f>IF(K16&lt;&gt;0,K17/K16,0)</f>
        <v>0</v>
      </c>
    </row>
    <row r="19" spans="2:11" ht="16.5" thickTop="1" thickBot="1" x14ac:dyDescent="0.3">
      <c r="B19" s="38">
        <v>10</v>
      </c>
      <c r="C19" s="67" t="s">
        <v>10</v>
      </c>
      <c r="D19" s="67"/>
      <c r="E19" s="67"/>
      <c r="F19" s="67"/>
      <c r="G19" s="67"/>
      <c r="H19" s="67"/>
      <c r="I19" s="40">
        <v>0</v>
      </c>
      <c r="J19" s="39"/>
      <c r="K19" s="56">
        <v>0</v>
      </c>
    </row>
    <row r="20" spans="2:11" ht="16.5" thickTop="1" thickBot="1" x14ac:dyDescent="0.3">
      <c r="B20" s="42"/>
      <c r="C20" s="17"/>
      <c r="D20" s="17"/>
      <c r="E20" s="17"/>
      <c r="F20" s="17"/>
      <c r="G20" s="17"/>
      <c r="H20" s="17"/>
      <c r="I20" s="43"/>
      <c r="J20" s="43"/>
      <c r="K20" s="57"/>
    </row>
    <row r="21" spans="2:11" x14ac:dyDescent="0.25">
      <c r="B21" s="120" t="s">
        <v>41</v>
      </c>
      <c r="C21" s="123"/>
      <c r="D21" s="123"/>
      <c r="E21" s="123"/>
      <c r="F21" s="123"/>
      <c r="G21" s="123"/>
      <c r="H21" s="123"/>
      <c r="I21" s="123"/>
      <c r="J21" s="123"/>
      <c r="K21" s="124"/>
    </row>
    <row r="22" spans="2:11" s="13" customFormat="1" ht="15.75" thickBot="1" x14ac:dyDescent="0.3">
      <c r="B22" s="38">
        <v>11</v>
      </c>
      <c r="C22" s="67" t="s">
        <v>40</v>
      </c>
      <c r="D22" s="68"/>
      <c r="E22" s="68"/>
      <c r="F22" s="68"/>
      <c r="G22" s="68"/>
      <c r="H22" s="68"/>
      <c r="I22" s="67"/>
      <c r="J22" s="39"/>
      <c r="K22" s="78">
        <f>'Page 2'!J13</f>
        <v>0</v>
      </c>
    </row>
    <row r="23" spans="2:11" s="13" customFormat="1" ht="16.5" thickTop="1" thickBot="1" x14ac:dyDescent="0.3">
      <c r="B23" s="38">
        <v>12</v>
      </c>
      <c r="C23" s="67" t="s">
        <v>50</v>
      </c>
      <c r="D23" s="68"/>
      <c r="E23" s="68"/>
      <c r="F23" s="68"/>
      <c r="G23" s="68"/>
      <c r="H23" s="68"/>
      <c r="I23" s="67"/>
      <c r="J23" s="39"/>
      <c r="K23" s="78">
        <f>'Page 2'!J22</f>
        <v>0</v>
      </c>
    </row>
    <row r="24" spans="2:11" s="13" customFormat="1" ht="16.5" thickTop="1" thickBot="1" x14ac:dyDescent="0.3">
      <c r="B24" s="38">
        <v>13</v>
      </c>
      <c r="C24" s="67" t="s">
        <v>70</v>
      </c>
      <c r="D24" s="68"/>
      <c r="E24" s="68"/>
      <c r="F24" s="68"/>
      <c r="G24" s="68"/>
      <c r="H24" s="68"/>
      <c r="I24" s="67"/>
      <c r="J24" s="44"/>
      <c r="K24" s="79">
        <f>IF(K23&lt;&gt;0,K22/K23,0)</f>
        <v>0</v>
      </c>
    </row>
    <row r="25" spans="2:11" s="13" customFormat="1" ht="16.5" thickTop="1" thickBot="1" x14ac:dyDescent="0.3">
      <c r="B25" s="42"/>
      <c r="C25" s="17"/>
      <c r="D25" s="45"/>
      <c r="E25" s="45"/>
      <c r="F25" s="45"/>
      <c r="G25" s="45"/>
      <c r="H25" s="45"/>
      <c r="I25" s="43"/>
      <c r="J25" s="43"/>
      <c r="K25" s="21"/>
    </row>
    <row r="26" spans="2:11" s="13" customFormat="1" x14ac:dyDescent="0.25">
      <c r="B26" s="120" t="s">
        <v>42</v>
      </c>
      <c r="C26" s="123"/>
      <c r="D26" s="123"/>
      <c r="E26" s="123"/>
      <c r="F26" s="123"/>
      <c r="G26" s="123"/>
      <c r="H26" s="123"/>
      <c r="I26" s="123"/>
      <c r="J26" s="123"/>
      <c r="K26" s="124"/>
    </row>
    <row r="27" spans="2:11" s="13" customFormat="1" ht="15.75" thickBot="1" x14ac:dyDescent="0.3">
      <c r="B27" s="38">
        <v>14</v>
      </c>
      <c r="C27" s="67" t="s">
        <v>39</v>
      </c>
      <c r="D27" s="68"/>
      <c r="E27" s="68"/>
      <c r="F27" s="68"/>
      <c r="G27" s="68"/>
      <c r="H27" s="68"/>
      <c r="I27" s="67"/>
      <c r="J27" s="39"/>
      <c r="K27" s="78">
        <f>K17-K22</f>
        <v>0</v>
      </c>
    </row>
    <row r="28" spans="2:11" s="13" customFormat="1" ht="16.5" thickTop="1" thickBot="1" x14ac:dyDescent="0.3">
      <c r="B28" s="38">
        <v>15</v>
      </c>
      <c r="C28" s="67" t="s">
        <v>38</v>
      </c>
      <c r="D28" s="68"/>
      <c r="E28" s="68"/>
      <c r="F28" s="68"/>
      <c r="G28" s="68"/>
      <c r="H28" s="68"/>
      <c r="I28" s="67"/>
      <c r="J28" s="39"/>
      <c r="K28" s="80">
        <f>K18-K24</f>
        <v>0</v>
      </c>
    </row>
    <row r="29" spans="2:11" s="13" customFormat="1" ht="16.5" thickTop="1" thickBot="1" x14ac:dyDescent="0.3">
      <c r="B29" s="42"/>
      <c r="C29" s="17"/>
      <c r="D29" s="17"/>
      <c r="E29" s="17"/>
      <c r="F29" s="17"/>
      <c r="G29" s="17"/>
      <c r="H29" s="17"/>
      <c r="I29" s="43"/>
      <c r="J29" s="43"/>
      <c r="K29" s="21"/>
    </row>
    <row r="30" spans="2:11" ht="14.45" customHeight="1" x14ac:dyDescent="0.25">
      <c r="B30" s="120" t="s">
        <v>48</v>
      </c>
      <c r="C30" s="123"/>
      <c r="D30" s="123"/>
      <c r="E30" s="123"/>
      <c r="F30" s="123"/>
      <c r="G30" s="123"/>
      <c r="H30" s="123"/>
      <c r="I30" s="123"/>
      <c r="J30" s="123"/>
      <c r="K30" s="124"/>
    </row>
    <row r="31" spans="2:11" ht="15.6" customHeight="1" x14ac:dyDescent="0.25">
      <c r="B31" s="38"/>
      <c r="C31" s="67"/>
      <c r="D31" s="119" t="s">
        <v>46</v>
      </c>
      <c r="E31" s="119"/>
      <c r="F31" s="119"/>
      <c r="G31" s="119"/>
      <c r="H31" s="119"/>
      <c r="I31" s="81"/>
      <c r="J31" s="39"/>
      <c r="K31" s="82" t="s">
        <v>47</v>
      </c>
    </row>
    <row r="32" spans="2:11" x14ac:dyDescent="0.25">
      <c r="B32" s="38">
        <v>16</v>
      </c>
      <c r="C32" s="67"/>
      <c r="D32" s="126" t="s">
        <v>11</v>
      </c>
      <c r="E32" s="126"/>
      <c r="F32" s="126"/>
      <c r="G32" s="126"/>
      <c r="H32" s="126"/>
      <c r="I32" s="81"/>
      <c r="J32" s="39"/>
      <c r="K32" s="11">
        <v>0</v>
      </c>
    </row>
    <row r="33" spans="2:11" x14ac:dyDescent="0.25">
      <c r="B33" s="38">
        <v>17</v>
      </c>
      <c r="C33" s="67"/>
      <c r="D33" s="126" t="s">
        <v>63</v>
      </c>
      <c r="E33" s="126"/>
      <c r="F33" s="126"/>
      <c r="G33" s="126"/>
      <c r="H33" s="126"/>
      <c r="I33" s="81"/>
      <c r="J33" s="39"/>
      <c r="K33" s="11">
        <v>0</v>
      </c>
    </row>
    <row r="34" spans="2:11" x14ac:dyDescent="0.25">
      <c r="B34" s="38">
        <v>18</v>
      </c>
      <c r="C34" s="67"/>
      <c r="D34" s="126" t="s">
        <v>71</v>
      </c>
      <c r="E34" s="126"/>
      <c r="F34" s="126"/>
      <c r="G34" s="126"/>
      <c r="H34" s="126"/>
      <c r="I34" s="81"/>
      <c r="J34" s="39"/>
      <c r="K34" s="11">
        <v>0</v>
      </c>
    </row>
    <row r="35" spans="2:11" x14ac:dyDescent="0.25">
      <c r="B35" s="38">
        <v>19</v>
      </c>
      <c r="C35" s="67"/>
      <c r="D35" s="126" t="s">
        <v>12</v>
      </c>
      <c r="E35" s="126"/>
      <c r="F35" s="126"/>
      <c r="G35" s="126"/>
      <c r="H35" s="126"/>
      <c r="I35" s="81"/>
      <c r="J35" s="39"/>
      <c r="K35" s="11">
        <v>0</v>
      </c>
    </row>
    <row r="36" spans="2:11" x14ac:dyDescent="0.25">
      <c r="B36" s="38">
        <v>20</v>
      </c>
      <c r="C36" s="67"/>
      <c r="D36" s="126" t="s">
        <v>13</v>
      </c>
      <c r="E36" s="126"/>
      <c r="F36" s="126"/>
      <c r="G36" s="126"/>
      <c r="H36" s="126"/>
      <c r="I36" s="81"/>
      <c r="J36" s="39"/>
      <c r="K36" s="11">
        <v>0</v>
      </c>
    </row>
    <row r="37" spans="2:11" x14ac:dyDescent="0.25">
      <c r="B37" s="38">
        <v>21</v>
      </c>
      <c r="C37" s="67"/>
      <c r="D37" s="126" t="s">
        <v>14</v>
      </c>
      <c r="E37" s="126"/>
      <c r="F37" s="126"/>
      <c r="G37" s="126"/>
      <c r="H37" s="126"/>
      <c r="I37" s="81"/>
      <c r="J37" s="39"/>
      <c r="K37" s="11">
        <v>0</v>
      </c>
    </row>
    <row r="38" spans="2:11" x14ac:dyDescent="0.25">
      <c r="B38" s="38">
        <v>22</v>
      </c>
      <c r="C38" s="67"/>
      <c r="D38" s="126" t="s">
        <v>15</v>
      </c>
      <c r="E38" s="126"/>
      <c r="F38" s="126"/>
      <c r="G38" s="126"/>
      <c r="H38" s="126"/>
      <c r="I38" s="81"/>
      <c r="J38" s="39"/>
      <c r="K38" s="11">
        <v>0</v>
      </c>
    </row>
    <row r="39" spans="2:11" x14ac:dyDescent="0.25">
      <c r="B39" s="38">
        <v>23</v>
      </c>
      <c r="C39" s="77"/>
      <c r="D39" s="126" t="s">
        <v>80</v>
      </c>
      <c r="E39" s="126"/>
      <c r="F39" s="126"/>
      <c r="G39" s="126"/>
      <c r="H39" s="126"/>
      <c r="I39" s="81"/>
      <c r="J39" s="39"/>
      <c r="K39" s="11">
        <v>0</v>
      </c>
    </row>
    <row r="40" spans="2:11" x14ac:dyDescent="0.25">
      <c r="B40" s="38">
        <v>24</v>
      </c>
      <c r="C40" s="77"/>
      <c r="D40" s="126" t="s">
        <v>81</v>
      </c>
      <c r="E40" s="126"/>
      <c r="F40" s="126"/>
      <c r="G40" s="126"/>
      <c r="H40" s="126"/>
      <c r="I40" s="81"/>
      <c r="J40" s="39"/>
      <c r="K40" s="11">
        <v>0</v>
      </c>
    </row>
    <row r="41" spans="2:11" ht="15.75" thickBot="1" x14ac:dyDescent="0.3">
      <c r="B41" s="38">
        <v>25</v>
      </c>
      <c r="C41" s="67"/>
      <c r="D41" s="127" t="s">
        <v>16</v>
      </c>
      <c r="E41" s="127"/>
      <c r="F41" s="127"/>
      <c r="G41" s="127"/>
      <c r="H41" s="127"/>
      <c r="I41" s="81"/>
      <c r="J41" s="39"/>
      <c r="K41" s="78">
        <f>SUM(K32:K40)</f>
        <v>0</v>
      </c>
    </row>
    <row r="42" spans="2:11" ht="16.5" thickTop="1" thickBot="1" x14ac:dyDescent="0.3">
      <c r="B42" s="42"/>
      <c r="C42" s="17"/>
      <c r="D42" s="17"/>
      <c r="E42" s="17"/>
      <c r="F42" s="17"/>
      <c r="G42" s="17"/>
      <c r="H42" s="17"/>
      <c r="I42" s="43"/>
      <c r="J42" s="43"/>
      <c r="K42" s="57"/>
    </row>
    <row r="43" spans="2:11" x14ac:dyDescent="0.25">
      <c r="B43" s="35"/>
      <c r="C43" s="13"/>
      <c r="D43" s="13"/>
      <c r="E43" s="13"/>
      <c r="F43" s="13"/>
      <c r="G43" s="13"/>
      <c r="H43" s="13"/>
      <c r="I43" s="46"/>
      <c r="J43" s="46"/>
    </row>
    <row r="44" spans="2:11" x14ac:dyDescent="0.25">
      <c r="B44" s="35"/>
      <c r="C44" s="13"/>
      <c r="D44" s="13"/>
      <c r="E44" s="13"/>
      <c r="F44" s="13"/>
      <c r="G44" s="13"/>
      <c r="H44" s="13"/>
      <c r="I44" s="46"/>
      <c r="J44" s="46"/>
    </row>
    <row r="45" spans="2:11" x14ac:dyDescent="0.25">
      <c r="B45" s="35"/>
      <c r="C45" s="13"/>
      <c r="D45" s="13"/>
      <c r="E45" s="13"/>
      <c r="F45" s="13"/>
      <c r="G45" s="13"/>
      <c r="H45" s="13"/>
      <c r="I45" s="46"/>
      <c r="J45" s="46"/>
    </row>
    <row r="46" spans="2:11" x14ac:dyDescent="0.25">
      <c r="B46" s="35"/>
      <c r="C46" s="13"/>
      <c r="D46" s="13"/>
      <c r="E46" s="13"/>
      <c r="F46" s="13"/>
      <c r="G46" s="13"/>
      <c r="H46" s="13"/>
      <c r="I46" s="46"/>
      <c r="J46" s="46"/>
    </row>
    <row r="47" spans="2:11" x14ac:dyDescent="0.25">
      <c r="B47" s="35"/>
      <c r="C47" s="13"/>
      <c r="D47" s="13"/>
      <c r="E47" s="13"/>
      <c r="F47" s="13"/>
      <c r="G47" s="13"/>
      <c r="H47" s="13"/>
      <c r="I47" s="46"/>
      <c r="J47" s="46"/>
    </row>
  </sheetData>
  <mergeCells count="16">
    <mergeCell ref="D33:H33"/>
    <mergeCell ref="D32:H32"/>
    <mergeCell ref="D41:H41"/>
    <mergeCell ref="D38:H38"/>
    <mergeCell ref="D37:H37"/>
    <mergeCell ref="D36:H36"/>
    <mergeCell ref="D35:H35"/>
    <mergeCell ref="D34:H34"/>
    <mergeCell ref="D39:H39"/>
    <mergeCell ref="D40:H40"/>
    <mergeCell ref="D31:H31"/>
    <mergeCell ref="B9:K9"/>
    <mergeCell ref="B21:K21"/>
    <mergeCell ref="B26:K26"/>
    <mergeCell ref="E6:G6"/>
    <mergeCell ref="B30:K30"/>
  </mergeCells>
  <pageMargins left="0.7" right="0.7" top="0.75" bottom="0.75" header="0.3" footer="0.3"/>
  <pageSetup scale="92" orientation="portrait" r:id="rId1"/>
  <headerFooter>
    <oddFooter>&amp;CPage 1 of 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57"/>
  <sheetViews>
    <sheetView topLeftCell="A16" zoomScaleNormal="100" workbookViewId="0">
      <selection activeCell="F24" sqref="F24"/>
    </sheetView>
  </sheetViews>
  <sheetFormatPr defaultColWidth="8.85546875" defaultRowHeight="15" x14ac:dyDescent="0.25"/>
  <cols>
    <col min="1" max="1" width="1.7109375" style="13" customWidth="1"/>
    <col min="2" max="2" width="8.85546875" style="13"/>
    <col min="3" max="3" width="8" style="13" customWidth="1"/>
    <col min="4" max="4" width="22.85546875" style="13" customWidth="1"/>
    <col min="5" max="6" width="8.85546875" style="13"/>
    <col min="7" max="7" width="11.140625" style="13" bestFit="1" customWidth="1"/>
    <col min="8" max="9" width="8.85546875" style="13"/>
    <col min="10" max="10" width="14.85546875" style="13" bestFit="1" customWidth="1"/>
    <col min="11" max="16384" width="8.85546875" style="13"/>
  </cols>
  <sheetData>
    <row r="1" spans="2:11" ht="15.75" customHeight="1" x14ac:dyDescent="0.4">
      <c r="B1" s="73" t="s">
        <v>74</v>
      </c>
      <c r="C1" s="69"/>
      <c r="D1" s="69"/>
      <c r="E1" s="69"/>
      <c r="F1" s="69"/>
      <c r="G1" s="69"/>
      <c r="H1" s="69"/>
      <c r="I1" s="69"/>
      <c r="J1" s="69"/>
      <c r="K1" s="66"/>
    </row>
    <row r="2" spans="2:11" ht="15.75" customHeight="1" x14ac:dyDescent="0.4">
      <c r="B2" s="73" t="s">
        <v>83</v>
      </c>
      <c r="C2" s="69"/>
      <c r="D2" s="69"/>
      <c r="E2" s="69"/>
      <c r="F2" s="69"/>
      <c r="G2" s="69"/>
      <c r="H2" s="69"/>
      <c r="I2" s="69"/>
      <c r="J2" s="69"/>
      <c r="K2" s="66"/>
    </row>
    <row r="3" spans="2:11" ht="15.75" customHeight="1" x14ac:dyDescent="0.4">
      <c r="B3" s="75" t="s">
        <v>84</v>
      </c>
      <c r="C3" s="69"/>
      <c r="D3" s="69"/>
      <c r="E3" s="69"/>
      <c r="F3" s="69"/>
      <c r="G3" s="69"/>
      <c r="H3" s="69"/>
      <c r="I3" s="69"/>
      <c r="J3" s="69"/>
      <c r="K3" s="66"/>
    </row>
    <row r="4" spans="2:11" ht="15.75" customHeight="1" x14ac:dyDescent="0.25">
      <c r="G4" s="9"/>
    </row>
    <row r="5" spans="2:11" s="14" customFormat="1" ht="14.25" x14ac:dyDescent="0.2">
      <c r="B5" s="14" t="s">
        <v>0</v>
      </c>
      <c r="D5" s="131"/>
      <c r="E5" s="131"/>
      <c r="F5" s="131"/>
      <c r="G5" s="15" t="s">
        <v>55</v>
      </c>
      <c r="I5" s="15"/>
      <c r="J5" s="48" t="str">
        <f>'Page 1'!K6</f>
        <v>20XX</v>
      </c>
    </row>
    <row r="6" spans="2:11" s="14" customFormat="1" thickBot="1" x14ac:dyDescent="0.25"/>
    <row r="7" spans="2:11" s="14" customFormat="1" ht="14.25" x14ac:dyDescent="0.2">
      <c r="B7" s="6" t="s">
        <v>17</v>
      </c>
      <c r="C7" s="7" t="s">
        <v>57</v>
      </c>
      <c r="D7" s="7"/>
      <c r="E7" s="7"/>
      <c r="F7" s="7"/>
      <c r="G7" s="7"/>
      <c r="H7" s="7"/>
      <c r="I7" s="7"/>
      <c r="J7" s="8"/>
    </row>
    <row r="8" spans="2:11" s="14" customFormat="1" x14ac:dyDescent="0.25">
      <c r="B8" s="5"/>
      <c r="C8" s="128" t="s">
        <v>75</v>
      </c>
      <c r="D8" s="128"/>
      <c r="E8" s="128"/>
      <c r="F8" s="128"/>
      <c r="G8" s="128"/>
      <c r="H8" s="128"/>
      <c r="I8" s="128"/>
      <c r="J8" s="129"/>
    </row>
    <row r="9" spans="2:11" x14ac:dyDescent="0.25">
      <c r="B9" s="10"/>
      <c r="C9" s="84"/>
      <c r="D9" s="84" t="s">
        <v>45</v>
      </c>
      <c r="E9" s="84"/>
      <c r="F9" s="84"/>
      <c r="G9" s="84"/>
      <c r="H9" s="84"/>
      <c r="I9" s="84"/>
      <c r="J9" s="11">
        <v>0</v>
      </c>
    </row>
    <row r="10" spans="2:11" x14ac:dyDescent="0.25">
      <c r="B10" s="10"/>
      <c r="C10" s="84"/>
      <c r="D10" s="84" t="s">
        <v>51</v>
      </c>
      <c r="E10" s="84"/>
      <c r="F10" s="84"/>
      <c r="G10" s="84"/>
      <c r="H10" s="84"/>
      <c r="I10" s="84"/>
      <c r="J10" s="11">
        <v>0</v>
      </c>
    </row>
    <row r="11" spans="2:11" x14ac:dyDescent="0.25">
      <c r="B11" s="10"/>
      <c r="C11" s="84"/>
      <c r="D11" s="84" t="s">
        <v>51</v>
      </c>
      <c r="E11" s="84"/>
      <c r="F11" s="84"/>
      <c r="G11" s="84"/>
      <c r="H11" s="84"/>
      <c r="I11" s="84"/>
      <c r="J11" s="11">
        <v>0</v>
      </c>
    </row>
    <row r="12" spans="2:11" x14ac:dyDescent="0.25">
      <c r="B12" s="10"/>
      <c r="C12" s="84"/>
      <c r="D12" s="84" t="s">
        <v>51</v>
      </c>
      <c r="E12" s="84"/>
      <c r="F12" s="84"/>
      <c r="G12" s="84"/>
      <c r="H12" s="84"/>
      <c r="I12" s="84"/>
      <c r="J12" s="11">
        <v>0</v>
      </c>
    </row>
    <row r="13" spans="2:11" ht="15.75" thickBot="1" x14ac:dyDescent="0.3">
      <c r="B13" s="10"/>
      <c r="C13" s="84"/>
      <c r="D13" s="85" t="s">
        <v>18</v>
      </c>
      <c r="E13" s="85"/>
      <c r="F13" s="85"/>
      <c r="G13" s="85"/>
      <c r="H13" s="85"/>
      <c r="I13" s="85"/>
      <c r="J13" s="12">
        <f>SUM(J9:J12)</f>
        <v>0</v>
      </c>
    </row>
    <row r="14" spans="2:11" x14ac:dyDescent="0.25">
      <c r="B14" s="10"/>
      <c r="C14" s="64" t="s">
        <v>66</v>
      </c>
      <c r="D14" s="85"/>
      <c r="E14" s="85"/>
      <c r="F14" s="85"/>
      <c r="G14" s="85"/>
      <c r="H14" s="85"/>
      <c r="I14" s="85"/>
      <c r="J14" s="63"/>
    </row>
    <row r="15" spans="2:11" ht="15.75" thickBot="1" x14ac:dyDescent="0.3">
      <c r="B15" s="16"/>
      <c r="C15" s="17"/>
      <c r="D15" s="17"/>
      <c r="E15" s="17"/>
      <c r="F15" s="17"/>
      <c r="G15" s="17"/>
      <c r="H15" s="17"/>
      <c r="I15" s="17"/>
      <c r="J15" s="18"/>
    </row>
    <row r="16" spans="2:11" s="14" customFormat="1" ht="14.25" x14ac:dyDescent="0.2">
      <c r="B16" s="6" t="s">
        <v>19</v>
      </c>
      <c r="C16" s="19" t="s">
        <v>58</v>
      </c>
      <c r="D16" s="19"/>
      <c r="E16" s="19"/>
      <c r="F16" s="19"/>
      <c r="G16" s="19"/>
      <c r="H16" s="19"/>
      <c r="I16" s="19"/>
      <c r="J16" s="20"/>
    </row>
    <row r="17" spans="2:10" s="14" customFormat="1" x14ac:dyDescent="0.25">
      <c r="B17" s="5"/>
      <c r="C17" s="128" t="s">
        <v>76</v>
      </c>
      <c r="D17" s="128"/>
      <c r="E17" s="128"/>
      <c r="F17" s="128"/>
      <c r="G17" s="128"/>
      <c r="H17" s="128"/>
      <c r="I17" s="128"/>
      <c r="J17" s="129"/>
    </row>
    <row r="18" spans="2:10" x14ac:dyDescent="0.25">
      <c r="B18" s="10"/>
      <c r="C18" s="84"/>
      <c r="D18" s="84" t="s">
        <v>44</v>
      </c>
      <c r="E18" s="84"/>
      <c r="F18" s="84"/>
      <c r="G18" s="84"/>
      <c r="H18" s="84"/>
      <c r="I18" s="84"/>
      <c r="J18" s="11">
        <v>0</v>
      </c>
    </row>
    <row r="19" spans="2:10" x14ac:dyDescent="0.25">
      <c r="B19" s="10"/>
      <c r="C19" s="84"/>
      <c r="D19" s="84" t="s">
        <v>52</v>
      </c>
      <c r="E19" s="84"/>
      <c r="F19" s="84"/>
      <c r="G19" s="84"/>
      <c r="H19" s="84"/>
      <c r="I19" s="84"/>
      <c r="J19" s="11">
        <v>0</v>
      </c>
    </row>
    <row r="20" spans="2:10" x14ac:dyDescent="0.25">
      <c r="B20" s="10"/>
      <c r="C20" s="84"/>
      <c r="D20" s="84" t="s">
        <v>52</v>
      </c>
      <c r="E20" s="84"/>
      <c r="F20" s="84"/>
      <c r="G20" s="84"/>
      <c r="H20" s="84"/>
      <c r="I20" s="84"/>
      <c r="J20" s="11">
        <v>0</v>
      </c>
    </row>
    <row r="21" spans="2:10" x14ac:dyDescent="0.25">
      <c r="B21" s="10"/>
      <c r="C21" s="84"/>
      <c r="D21" s="84" t="s">
        <v>52</v>
      </c>
      <c r="E21" s="84"/>
      <c r="F21" s="84"/>
      <c r="G21" s="84"/>
      <c r="H21" s="84"/>
      <c r="I21" s="84"/>
      <c r="J21" s="11">
        <v>0</v>
      </c>
    </row>
    <row r="22" spans="2:10" ht="15.75" thickBot="1" x14ac:dyDescent="0.3">
      <c r="B22" s="10"/>
      <c r="C22" s="84"/>
      <c r="D22" s="85" t="s">
        <v>65</v>
      </c>
      <c r="E22" s="85"/>
      <c r="F22" s="85"/>
      <c r="G22" s="85"/>
      <c r="H22" s="85"/>
      <c r="I22" s="85"/>
      <c r="J22" s="12">
        <f>SUM(J18:J21)</f>
        <v>0</v>
      </c>
    </row>
    <row r="23" spans="2:10" x14ac:dyDescent="0.25">
      <c r="B23" s="10"/>
      <c r="C23" s="64" t="s">
        <v>66</v>
      </c>
      <c r="D23" s="85"/>
      <c r="E23" s="85"/>
      <c r="F23" s="85"/>
      <c r="G23" s="85"/>
      <c r="H23" s="85"/>
      <c r="I23" s="85"/>
      <c r="J23" s="63"/>
    </row>
    <row r="24" spans="2:10" ht="15.75" thickBot="1" x14ac:dyDescent="0.3">
      <c r="B24" s="16"/>
      <c r="C24" s="17"/>
      <c r="D24" s="17"/>
      <c r="E24" s="17"/>
      <c r="F24" s="17"/>
      <c r="G24" s="17"/>
      <c r="H24" s="17"/>
      <c r="I24" s="17"/>
      <c r="J24" s="21"/>
    </row>
    <row r="25" spans="2:10" s="14" customFormat="1" ht="14.25" x14ac:dyDescent="0.2">
      <c r="B25" s="5" t="s">
        <v>20</v>
      </c>
      <c r="C25" s="85" t="s">
        <v>59</v>
      </c>
      <c r="D25" s="85"/>
      <c r="E25" s="85"/>
      <c r="F25" s="85"/>
      <c r="G25" s="85"/>
      <c r="H25" s="85"/>
      <c r="I25" s="85"/>
      <c r="J25" s="106"/>
    </row>
    <row r="26" spans="2:10" ht="15.75" thickBot="1" x14ac:dyDescent="0.3">
      <c r="B26" s="10"/>
      <c r="C26" s="84" t="s">
        <v>64</v>
      </c>
      <c r="D26" s="84"/>
      <c r="E26" s="84"/>
      <c r="F26" s="84"/>
      <c r="G26" s="84"/>
      <c r="H26" s="84"/>
      <c r="I26" s="84"/>
      <c r="J26" s="65">
        <v>0</v>
      </c>
    </row>
    <row r="27" spans="2:10" ht="16.5" thickTop="1" thickBot="1" x14ac:dyDescent="0.3">
      <c r="B27" s="16"/>
      <c r="C27" s="17"/>
      <c r="D27" s="17"/>
      <c r="E27" s="17"/>
      <c r="F27" s="17"/>
      <c r="G27" s="17"/>
      <c r="H27" s="17"/>
      <c r="I27" s="17"/>
      <c r="J27" s="18"/>
    </row>
    <row r="28" spans="2:10" s="14" customFormat="1" ht="14.25" x14ac:dyDescent="0.2">
      <c r="B28" s="6" t="s">
        <v>21</v>
      </c>
      <c r="C28" s="7" t="s">
        <v>60</v>
      </c>
      <c r="D28" s="7"/>
      <c r="E28" s="7"/>
      <c r="F28" s="7"/>
      <c r="G28" s="7"/>
      <c r="H28" s="7"/>
      <c r="I28" s="7"/>
      <c r="J28" s="8"/>
    </row>
    <row r="29" spans="2:10" x14ac:dyDescent="0.25">
      <c r="B29" s="10"/>
      <c r="C29" s="64" t="s">
        <v>77</v>
      </c>
      <c r="D29" s="84"/>
      <c r="E29" s="84"/>
      <c r="F29" s="84"/>
      <c r="G29" s="84"/>
      <c r="H29" s="84"/>
      <c r="I29" s="84"/>
      <c r="J29" s="22"/>
    </row>
    <row r="30" spans="2:10" x14ac:dyDescent="0.25">
      <c r="B30" s="10"/>
      <c r="C30" s="84"/>
      <c r="D30" s="84"/>
      <c r="E30" s="84"/>
      <c r="F30" s="84"/>
      <c r="G30" s="84"/>
      <c r="H30" s="84"/>
      <c r="I30" s="84"/>
      <c r="J30" s="22"/>
    </row>
    <row r="31" spans="2:10" x14ac:dyDescent="0.25">
      <c r="B31" s="10"/>
      <c r="C31" s="84" t="s">
        <v>22</v>
      </c>
      <c r="D31" s="84"/>
      <c r="E31" s="84"/>
      <c r="F31" s="84"/>
      <c r="G31" s="84"/>
      <c r="H31" s="84"/>
      <c r="I31" s="84"/>
      <c r="J31" s="11">
        <v>0</v>
      </c>
    </row>
    <row r="32" spans="2:10" x14ac:dyDescent="0.25">
      <c r="B32" s="10"/>
      <c r="C32" s="23" t="s">
        <v>5</v>
      </c>
      <c r="D32" s="84" t="s">
        <v>23</v>
      </c>
      <c r="E32" s="84"/>
      <c r="F32" s="84"/>
      <c r="G32" s="84"/>
      <c r="H32" s="84"/>
      <c r="I32" s="84"/>
      <c r="J32" s="24">
        <v>0</v>
      </c>
    </row>
    <row r="33" spans="2:10" x14ac:dyDescent="0.25">
      <c r="B33" s="10"/>
      <c r="C33" s="84"/>
      <c r="D33" s="84" t="s">
        <v>78</v>
      </c>
      <c r="E33" s="84"/>
      <c r="F33" s="84"/>
      <c r="G33" s="84"/>
      <c r="H33" s="84"/>
      <c r="I33" s="84"/>
      <c r="J33" s="25">
        <v>0</v>
      </c>
    </row>
    <row r="34" spans="2:10" x14ac:dyDescent="0.25">
      <c r="B34" s="10"/>
      <c r="C34" s="84"/>
      <c r="D34" s="84"/>
      <c r="E34" s="84" t="s">
        <v>24</v>
      </c>
      <c r="F34" s="84"/>
      <c r="G34" s="84"/>
      <c r="H34" s="84"/>
      <c r="I34" s="84"/>
      <c r="J34" s="26">
        <f>J31-J32</f>
        <v>0</v>
      </c>
    </row>
    <row r="35" spans="2:10" x14ac:dyDescent="0.25">
      <c r="B35" s="10"/>
      <c r="C35" s="23" t="s">
        <v>25</v>
      </c>
      <c r="D35" s="84"/>
      <c r="E35" s="84" t="s">
        <v>26</v>
      </c>
      <c r="F35" s="84"/>
      <c r="G35" s="84"/>
      <c r="H35" s="84"/>
      <c r="I35" s="84"/>
      <c r="J35" s="62" t="s">
        <v>27</v>
      </c>
    </row>
    <row r="36" spans="2:10" x14ac:dyDescent="0.25">
      <c r="B36" s="10"/>
      <c r="C36" s="84"/>
      <c r="D36" s="84" t="s">
        <v>28</v>
      </c>
      <c r="E36" s="84"/>
      <c r="F36" s="84"/>
      <c r="G36" s="84"/>
      <c r="H36" s="84"/>
      <c r="I36" s="84"/>
      <c r="J36" s="11">
        <f>J34/8</f>
        <v>0</v>
      </c>
    </row>
    <row r="37" spans="2:10" x14ac:dyDescent="0.25">
      <c r="B37" s="10"/>
      <c r="C37" s="23" t="s">
        <v>5</v>
      </c>
      <c r="D37" s="84" t="s">
        <v>29</v>
      </c>
      <c r="E37" s="84"/>
      <c r="F37" s="84"/>
      <c r="G37" s="84"/>
      <c r="H37" s="84"/>
      <c r="I37" s="84"/>
      <c r="J37" s="27">
        <v>0</v>
      </c>
    </row>
    <row r="38" spans="2:10" x14ac:dyDescent="0.25">
      <c r="B38" s="10"/>
      <c r="C38" s="84"/>
      <c r="D38" s="84" t="s">
        <v>30</v>
      </c>
      <c r="E38" s="84"/>
      <c r="F38" s="84"/>
      <c r="G38" s="84"/>
      <c r="H38" s="84"/>
      <c r="I38" s="84"/>
      <c r="J38" s="27">
        <v>0</v>
      </c>
    </row>
    <row r="39" spans="2:10" x14ac:dyDescent="0.25">
      <c r="B39" s="10"/>
      <c r="C39" s="84"/>
      <c r="D39" s="84" t="s">
        <v>31</v>
      </c>
      <c r="E39" s="84"/>
      <c r="F39" s="84"/>
      <c r="G39" s="84"/>
      <c r="H39" s="84"/>
      <c r="I39" s="84"/>
      <c r="J39" s="27">
        <v>0</v>
      </c>
    </row>
    <row r="40" spans="2:10" s="14" customFormat="1" thickBot="1" x14ac:dyDescent="0.25">
      <c r="B40" s="28"/>
      <c r="C40" s="85"/>
      <c r="D40" s="85"/>
      <c r="E40" s="85" t="s">
        <v>60</v>
      </c>
      <c r="F40" s="85"/>
      <c r="G40" s="85"/>
      <c r="H40" s="85"/>
      <c r="I40" s="85"/>
      <c r="J40" s="29">
        <f>J36-J37-J38-J39</f>
        <v>0</v>
      </c>
    </row>
    <row r="41" spans="2:10" ht="16.5" thickTop="1" thickBot="1" x14ac:dyDescent="0.3">
      <c r="B41" s="16"/>
      <c r="C41" s="17"/>
      <c r="D41" s="17"/>
      <c r="E41" s="17"/>
      <c r="F41" s="17"/>
      <c r="G41" s="17"/>
      <c r="H41" s="17"/>
      <c r="I41" s="17"/>
      <c r="J41" s="18"/>
    </row>
    <row r="42" spans="2:10" s="14" customFormat="1" ht="14.25" x14ac:dyDescent="0.2">
      <c r="B42" s="6" t="s">
        <v>32</v>
      </c>
      <c r="C42" s="7" t="s">
        <v>61</v>
      </c>
      <c r="D42" s="7"/>
      <c r="E42" s="7"/>
      <c r="F42" s="7"/>
      <c r="G42" s="7"/>
      <c r="H42" s="7"/>
      <c r="I42" s="7"/>
      <c r="J42" s="8"/>
    </row>
    <row r="43" spans="2:10" x14ac:dyDescent="0.25">
      <c r="B43" s="10"/>
      <c r="C43" s="84"/>
      <c r="D43" s="84" t="s">
        <v>87</v>
      </c>
      <c r="E43" s="84"/>
      <c r="F43" s="84"/>
      <c r="G43" s="84"/>
      <c r="H43" s="84"/>
      <c r="I43" s="84"/>
      <c r="J43" s="22"/>
    </row>
    <row r="44" spans="2:10" x14ac:dyDescent="0.25">
      <c r="B44" s="10"/>
      <c r="C44" s="84"/>
      <c r="D44" s="84"/>
      <c r="E44" s="84"/>
      <c r="F44" s="84"/>
      <c r="G44" s="84"/>
      <c r="H44" s="84"/>
      <c r="I44" s="84"/>
      <c r="J44" s="22"/>
    </row>
    <row r="45" spans="2:10" s="61" customFormat="1" ht="30" x14ac:dyDescent="0.25">
      <c r="B45" s="47"/>
      <c r="C45" s="132" t="s">
        <v>46</v>
      </c>
      <c r="D45" s="132"/>
      <c r="E45" s="132"/>
      <c r="F45" s="132"/>
      <c r="G45" s="49" t="s">
        <v>47</v>
      </c>
      <c r="H45" s="49" t="s">
        <v>33</v>
      </c>
      <c r="I45" s="49" t="s">
        <v>53</v>
      </c>
      <c r="J45" s="50" t="s">
        <v>54</v>
      </c>
    </row>
    <row r="46" spans="2:10" s="14" customFormat="1" thickBot="1" x14ac:dyDescent="0.25">
      <c r="B46" s="28"/>
      <c r="C46" s="130" t="s">
        <v>16</v>
      </c>
      <c r="D46" s="130"/>
      <c r="E46" s="130"/>
      <c r="F46" s="130"/>
      <c r="G46" s="91">
        <f>'Page 3'!C44</f>
        <v>0</v>
      </c>
      <c r="H46" s="85"/>
      <c r="I46" s="85"/>
      <c r="J46" s="33">
        <f>'Page 3'!F44</f>
        <v>0</v>
      </c>
    </row>
    <row r="47" spans="2:10" ht="16.5" thickTop="1" thickBot="1" x14ac:dyDescent="0.3">
      <c r="B47" s="16"/>
      <c r="C47" s="17"/>
      <c r="D47" s="17"/>
      <c r="E47" s="17"/>
      <c r="F47" s="17"/>
      <c r="G47" s="17"/>
      <c r="H47" s="17"/>
      <c r="I47" s="17"/>
      <c r="J47" s="18"/>
    </row>
    <row r="48" spans="2:10" x14ac:dyDescent="0.25">
      <c r="B48" s="103" t="s">
        <v>34</v>
      </c>
      <c r="C48" s="4"/>
      <c r="D48" s="4"/>
      <c r="E48" s="4"/>
      <c r="F48" s="4"/>
      <c r="G48" s="4"/>
      <c r="H48" s="4"/>
      <c r="I48" s="95"/>
      <c r="J48" s="96"/>
    </row>
    <row r="49" spans="2:10" x14ac:dyDescent="0.25">
      <c r="B49" s="10"/>
      <c r="C49" s="84" t="s">
        <v>35</v>
      </c>
      <c r="D49" s="84"/>
      <c r="E49" s="100"/>
      <c r="F49" s="135"/>
      <c r="G49" s="135"/>
      <c r="H49" s="84"/>
      <c r="I49" s="97"/>
      <c r="J49" s="98"/>
    </row>
    <row r="50" spans="2:10" x14ac:dyDescent="0.25">
      <c r="B50" s="10"/>
      <c r="C50" s="84" t="s">
        <v>36</v>
      </c>
      <c r="D50" s="84"/>
      <c r="E50" s="101"/>
      <c r="F50" s="135"/>
      <c r="G50" s="135"/>
      <c r="H50" s="84"/>
      <c r="I50" s="102"/>
      <c r="J50" s="98"/>
    </row>
    <row r="51" spans="2:10" x14ac:dyDescent="0.25">
      <c r="B51" s="10"/>
      <c r="C51" s="84"/>
      <c r="D51" s="84"/>
      <c r="E51" s="92"/>
      <c r="F51" s="92"/>
      <c r="G51" s="84"/>
      <c r="H51" s="84"/>
      <c r="I51" s="93"/>
      <c r="J51" s="94"/>
    </row>
    <row r="52" spans="2:10" x14ac:dyDescent="0.25">
      <c r="B52" s="133" t="s">
        <v>82</v>
      </c>
      <c r="C52" s="134"/>
      <c r="D52" s="134"/>
      <c r="E52" s="92"/>
      <c r="F52" s="92"/>
      <c r="G52" s="84"/>
      <c r="H52" s="84"/>
      <c r="I52" s="93"/>
      <c r="J52" s="94"/>
    </row>
    <row r="53" spans="2:10" x14ac:dyDescent="0.25">
      <c r="B53" s="10"/>
      <c r="C53" s="136" t="str">
        <f>CONCATENATE("Total Customers as of year-end ",J5)</f>
        <v>Total Customers as of year-end 20XX</v>
      </c>
      <c r="D53" s="136"/>
      <c r="E53" s="136"/>
      <c r="F53" s="135"/>
      <c r="G53" s="135"/>
      <c r="H53" s="84"/>
      <c r="I53" s="93"/>
      <c r="J53" s="94"/>
    </row>
    <row r="54" spans="2:10" x14ac:dyDescent="0.25">
      <c r="B54" s="10"/>
      <c r="C54" s="84"/>
      <c r="D54" s="84"/>
      <c r="E54" s="92"/>
      <c r="F54" s="92"/>
      <c r="G54" s="84"/>
      <c r="H54" s="84"/>
      <c r="I54" s="93"/>
      <c r="J54" s="94"/>
    </row>
    <row r="55" spans="2:10" ht="15.75" thickBot="1" x14ac:dyDescent="0.3">
      <c r="B55" s="16"/>
      <c r="C55" s="17"/>
      <c r="D55" s="17"/>
      <c r="E55" s="17"/>
      <c r="F55" s="17"/>
      <c r="G55" s="17"/>
      <c r="H55" s="17"/>
      <c r="I55" s="17"/>
      <c r="J55" s="18"/>
    </row>
    <row r="57" spans="2:10" x14ac:dyDescent="0.25">
      <c r="B57" s="13" t="s">
        <v>37</v>
      </c>
    </row>
  </sheetData>
  <mergeCells count="10">
    <mergeCell ref="B52:D52"/>
    <mergeCell ref="F49:G49"/>
    <mergeCell ref="F50:G50"/>
    <mergeCell ref="F53:G53"/>
    <mergeCell ref="C53:E53"/>
    <mergeCell ref="C8:J8"/>
    <mergeCell ref="C17:J17"/>
    <mergeCell ref="C46:F46"/>
    <mergeCell ref="D5:F5"/>
    <mergeCell ref="C45:F45"/>
  </mergeCells>
  <pageMargins left="0.7" right="0.7" top="0.75" bottom="0.75" header="0.3" footer="0.3"/>
  <pageSetup scale="83" orientation="portrait" r:id="rId1"/>
  <headerFooter>
    <oddFooter>&amp;CPage 2 of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3DC82-25A7-488F-8DC5-6B0EDBAEE129}">
  <dimension ref="A1:F45"/>
  <sheetViews>
    <sheetView zoomScaleNormal="100" workbookViewId="0">
      <selection activeCell="C10" sqref="C10"/>
    </sheetView>
  </sheetViews>
  <sheetFormatPr defaultRowHeight="15" x14ac:dyDescent="0.25"/>
  <cols>
    <col min="2" max="2" width="12.28515625" customWidth="1"/>
    <col min="3" max="6" width="15.7109375" customWidth="1"/>
  </cols>
  <sheetData>
    <row r="1" spans="1:6" x14ac:dyDescent="0.25">
      <c r="A1" s="107" t="s">
        <v>61</v>
      </c>
      <c r="B1" s="108"/>
      <c r="C1" s="108"/>
      <c r="D1" s="108"/>
      <c r="E1" s="108"/>
      <c r="F1" s="109"/>
    </row>
    <row r="2" spans="1:6" x14ac:dyDescent="0.25">
      <c r="A2" s="110"/>
      <c r="B2" s="104" t="s">
        <v>79</v>
      </c>
      <c r="C2" s="111"/>
      <c r="D2" s="111"/>
      <c r="E2" s="111"/>
      <c r="F2" s="112"/>
    </row>
    <row r="3" spans="1:6" ht="30" x14ac:dyDescent="0.25">
      <c r="A3" s="139" t="s">
        <v>46</v>
      </c>
      <c r="B3" s="132"/>
      <c r="C3" s="49" t="s">
        <v>47</v>
      </c>
      <c r="D3" s="49" t="s">
        <v>33</v>
      </c>
      <c r="E3" s="49" t="s">
        <v>53</v>
      </c>
      <c r="F3" s="50" t="s">
        <v>54</v>
      </c>
    </row>
    <row r="4" spans="1:6" x14ac:dyDescent="0.25">
      <c r="A4" s="140" t="s">
        <v>56</v>
      </c>
      <c r="B4" s="141"/>
      <c r="C4" s="89">
        <v>0</v>
      </c>
      <c r="D4" s="88">
        <f t="shared" ref="D4:D21" si="0">IF(C44&lt;&gt;0,C4/C$88,0)</f>
        <v>0</v>
      </c>
      <c r="E4" s="30">
        <v>0</v>
      </c>
      <c r="F4" s="31">
        <f t="shared" ref="F4:F43" si="1">IF(C$88&lt;&gt;0,D4*E4,0)</f>
        <v>0</v>
      </c>
    </row>
    <row r="5" spans="1:6" x14ac:dyDescent="0.25">
      <c r="A5" s="138" t="s">
        <v>56</v>
      </c>
      <c r="B5" s="126"/>
      <c r="C5" s="89">
        <v>0</v>
      </c>
      <c r="D5" s="88">
        <f t="shared" si="0"/>
        <v>0</v>
      </c>
      <c r="E5" s="30">
        <v>0</v>
      </c>
      <c r="F5" s="31">
        <f t="shared" si="1"/>
        <v>0</v>
      </c>
    </row>
    <row r="6" spans="1:6" x14ac:dyDescent="0.25">
      <c r="A6" s="138" t="s">
        <v>56</v>
      </c>
      <c r="B6" s="126"/>
      <c r="C6" s="89">
        <v>0</v>
      </c>
      <c r="D6" s="88">
        <f t="shared" si="0"/>
        <v>0</v>
      </c>
      <c r="E6" s="30">
        <v>0</v>
      </c>
      <c r="F6" s="31">
        <f t="shared" si="1"/>
        <v>0</v>
      </c>
    </row>
    <row r="7" spans="1:6" x14ac:dyDescent="0.25">
      <c r="A7" s="138" t="s">
        <v>56</v>
      </c>
      <c r="B7" s="126"/>
      <c r="C7" s="89">
        <v>0</v>
      </c>
      <c r="D7" s="88">
        <f t="shared" si="0"/>
        <v>0</v>
      </c>
      <c r="E7" s="30">
        <v>0</v>
      </c>
      <c r="F7" s="31">
        <f t="shared" si="1"/>
        <v>0</v>
      </c>
    </row>
    <row r="8" spans="1:6" x14ac:dyDescent="0.25">
      <c r="A8" s="138" t="s">
        <v>56</v>
      </c>
      <c r="B8" s="126"/>
      <c r="C8" s="89">
        <v>0</v>
      </c>
      <c r="D8" s="88">
        <f t="shared" si="0"/>
        <v>0</v>
      </c>
      <c r="E8" s="30">
        <v>0</v>
      </c>
      <c r="F8" s="31">
        <f t="shared" si="1"/>
        <v>0</v>
      </c>
    </row>
    <row r="9" spans="1:6" x14ac:dyDescent="0.25">
      <c r="A9" s="138" t="s">
        <v>56</v>
      </c>
      <c r="B9" s="126"/>
      <c r="C9" s="89">
        <v>0</v>
      </c>
      <c r="D9" s="88">
        <f t="shared" si="0"/>
        <v>0</v>
      </c>
      <c r="E9" s="30">
        <v>0</v>
      </c>
      <c r="F9" s="31">
        <f t="shared" si="1"/>
        <v>0</v>
      </c>
    </row>
    <row r="10" spans="1:6" x14ac:dyDescent="0.25">
      <c r="A10" s="138" t="s">
        <v>56</v>
      </c>
      <c r="B10" s="126"/>
      <c r="C10" s="89">
        <v>0</v>
      </c>
      <c r="D10" s="88">
        <f t="shared" si="0"/>
        <v>0</v>
      </c>
      <c r="E10" s="30">
        <v>0</v>
      </c>
      <c r="F10" s="31">
        <f t="shared" si="1"/>
        <v>0</v>
      </c>
    </row>
    <row r="11" spans="1:6" x14ac:dyDescent="0.25">
      <c r="A11" s="138" t="s">
        <v>56</v>
      </c>
      <c r="B11" s="126"/>
      <c r="C11" s="89">
        <v>0</v>
      </c>
      <c r="D11" s="88">
        <f t="shared" si="0"/>
        <v>0</v>
      </c>
      <c r="E11" s="30">
        <v>0</v>
      </c>
      <c r="F11" s="31">
        <f t="shared" si="1"/>
        <v>0</v>
      </c>
    </row>
    <row r="12" spans="1:6" x14ac:dyDescent="0.25">
      <c r="A12" s="138" t="s">
        <v>56</v>
      </c>
      <c r="B12" s="126"/>
      <c r="C12" s="89">
        <v>0</v>
      </c>
      <c r="D12" s="88">
        <f t="shared" si="0"/>
        <v>0</v>
      </c>
      <c r="E12" s="30">
        <v>0</v>
      </c>
      <c r="F12" s="31">
        <f t="shared" si="1"/>
        <v>0</v>
      </c>
    </row>
    <row r="13" spans="1:6" x14ac:dyDescent="0.25">
      <c r="A13" s="138" t="s">
        <v>56</v>
      </c>
      <c r="B13" s="126"/>
      <c r="C13" s="89">
        <v>0</v>
      </c>
      <c r="D13" s="88">
        <f t="shared" si="0"/>
        <v>0</v>
      </c>
      <c r="E13" s="30">
        <v>0</v>
      </c>
      <c r="F13" s="31">
        <f t="shared" si="1"/>
        <v>0</v>
      </c>
    </row>
    <row r="14" spans="1:6" x14ac:dyDescent="0.25">
      <c r="A14" s="138" t="s">
        <v>56</v>
      </c>
      <c r="B14" s="126"/>
      <c r="C14" s="89">
        <v>0</v>
      </c>
      <c r="D14" s="88">
        <f t="shared" si="0"/>
        <v>0</v>
      </c>
      <c r="E14" s="30">
        <v>0</v>
      </c>
      <c r="F14" s="31">
        <f t="shared" si="1"/>
        <v>0</v>
      </c>
    </row>
    <row r="15" spans="1:6" x14ac:dyDescent="0.25">
      <c r="A15" s="138" t="s">
        <v>56</v>
      </c>
      <c r="B15" s="126"/>
      <c r="C15" s="89">
        <v>0</v>
      </c>
      <c r="D15" s="88">
        <f t="shared" si="0"/>
        <v>0</v>
      </c>
      <c r="E15" s="30">
        <v>0</v>
      </c>
      <c r="F15" s="31">
        <f t="shared" si="1"/>
        <v>0</v>
      </c>
    </row>
    <row r="16" spans="1:6" x14ac:dyDescent="0.25">
      <c r="A16" s="138" t="s">
        <v>56</v>
      </c>
      <c r="B16" s="126"/>
      <c r="C16" s="89">
        <v>0</v>
      </c>
      <c r="D16" s="88">
        <f t="shared" si="0"/>
        <v>0</v>
      </c>
      <c r="E16" s="30">
        <v>0</v>
      </c>
      <c r="F16" s="31">
        <f t="shared" si="1"/>
        <v>0</v>
      </c>
    </row>
    <row r="17" spans="1:6" x14ac:dyDescent="0.25">
      <c r="A17" s="138" t="s">
        <v>56</v>
      </c>
      <c r="B17" s="126"/>
      <c r="C17" s="89">
        <v>0</v>
      </c>
      <c r="D17" s="88">
        <f t="shared" si="0"/>
        <v>0</v>
      </c>
      <c r="E17" s="30">
        <v>0</v>
      </c>
      <c r="F17" s="31">
        <f t="shared" si="1"/>
        <v>0</v>
      </c>
    </row>
    <row r="18" spans="1:6" x14ac:dyDescent="0.25">
      <c r="A18" s="138" t="s">
        <v>56</v>
      </c>
      <c r="B18" s="126"/>
      <c r="C18" s="89">
        <v>0</v>
      </c>
      <c r="D18" s="88">
        <f t="shared" si="0"/>
        <v>0</v>
      </c>
      <c r="E18" s="30">
        <v>0</v>
      </c>
      <c r="F18" s="31">
        <f t="shared" si="1"/>
        <v>0</v>
      </c>
    </row>
    <row r="19" spans="1:6" x14ac:dyDescent="0.25">
      <c r="A19" s="138" t="s">
        <v>56</v>
      </c>
      <c r="B19" s="126"/>
      <c r="C19" s="89">
        <v>0</v>
      </c>
      <c r="D19" s="88">
        <f t="shared" si="0"/>
        <v>0</v>
      </c>
      <c r="E19" s="30">
        <v>0</v>
      </c>
      <c r="F19" s="31">
        <f t="shared" si="1"/>
        <v>0</v>
      </c>
    </row>
    <row r="20" spans="1:6" x14ac:dyDescent="0.25">
      <c r="A20" s="138" t="s">
        <v>56</v>
      </c>
      <c r="B20" s="126"/>
      <c r="C20" s="89">
        <v>0</v>
      </c>
      <c r="D20" s="88">
        <f t="shared" si="0"/>
        <v>0</v>
      </c>
      <c r="E20" s="30">
        <v>0</v>
      </c>
      <c r="F20" s="31">
        <f t="shared" si="1"/>
        <v>0</v>
      </c>
    </row>
    <row r="21" spans="1:6" x14ac:dyDescent="0.25">
      <c r="A21" s="138" t="s">
        <v>56</v>
      </c>
      <c r="B21" s="126"/>
      <c r="C21" s="89">
        <v>0</v>
      </c>
      <c r="D21" s="88">
        <f t="shared" si="0"/>
        <v>0</v>
      </c>
      <c r="E21" s="30">
        <v>0</v>
      </c>
      <c r="F21" s="31">
        <f t="shared" si="1"/>
        <v>0</v>
      </c>
    </row>
    <row r="22" spans="1:6" x14ac:dyDescent="0.25">
      <c r="A22" s="138" t="s">
        <v>56</v>
      </c>
      <c r="B22" s="126"/>
      <c r="C22" s="89">
        <v>0</v>
      </c>
      <c r="D22" s="88">
        <f t="shared" ref="D22:D33" si="2">IF(C51&lt;&gt;0,C22/C$88,0)</f>
        <v>0</v>
      </c>
      <c r="E22" s="30">
        <v>0</v>
      </c>
      <c r="F22" s="31">
        <f t="shared" si="1"/>
        <v>0</v>
      </c>
    </row>
    <row r="23" spans="1:6" x14ac:dyDescent="0.25">
      <c r="A23" s="138" t="s">
        <v>56</v>
      </c>
      <c r="B23" s="126"/>
      <c r="C23" s="89">
        <v>0</v>
      </c>
      <c r="D23" s="88">
        <f t="shared" si="2"/>
        <v>0</v>
      </c>
      <c r="E23" s="30">
        <v>0</v>
      </c>
      <c r="F23" s="31">
        <f t="shared" si="1"/>
        <v>0</v>
      </c>
    </row>
    <row r="24" spans="1:6" x14ac:dyDescent="0.25">
      <c r="A24" s="138" t="s">
        <v>56</v>
      </c>
      <c r="B24" s="126"/>
      <c r="C24" s="89">
        <v>0</v>
      </c>
      <c r="D24" s="88">
        <f t="shared" si="2"/>
        <v>0</v>
      </c>
      <c r="E24" s="30">
        <v>0</v>
      </c>
      <c r="F24" s="31">
        <f t="shared" si="1"/>
        <v>0</v>
      </c>
    </row>
    <row r="25" spans="1:6" x14ac:dyDescent="0.25">
      <c r="A25" s="138" t="s">
        <v>56</v>
      </c>
      <c r="B25" s="126"/>
      <c r="C25" s="89">
        <v>0</v>
      </c>
      <c r="D25" s="88">
        <f t="shared" si="2"/>
        <v>0</v>
      </c>
      <c r="E25" s="30">
        <v>0</v>
      </c>
      <c r="F25" s="31">
        <f t="shared" si="1"/>
        <v>0</v>
      </c>
    </row>
    <row r="26" spans="1:6" x14ac:dyDescent="0.25">
      <c r="A26" s="138" t="s">
        <v>56</v>
      </c>
      <c r="B26" s="126"/>
      <c r="C26" s="89">
        <v>0</v>
      </c>
      <c r="D26" s="88">
        <f t="shared" si="2"/>
        <v>0</v>
      </c>
      <c r="E26" s="30">
        <v>0</v>
      </c>
      <c r="F26" s="31">
        <f t="shared" si="1"/>
        <v>0</v>
      </c>
    </row>
    <row r="27" spans="1:6" x14ac:dyDescent="0.25">
      <c r="A27" s="138" t="s">
        <v>56</v>
      </c>
      <c r="B27" s="126"/>
      <c r="C27" s="89">
        <v>0</v>
      </c>
      <c r="D27" s="88">
        <f t="shared" si="2"/>
        <v>0</v>
      </c>
      <c r="E27" s="30">
        <v>0</v>
      </c>
      <c r="F27" s="31">
        <f t="shared" si="1"/>
        <v>0</v>
      </c>
    </row>
    <row r="28" spans="1:6" x14ac:dyDescent="0.25">
      <c r="A28" s="138" t="s">
        <v>56</v>
      </c>
      <c r="B28" s="126"/>
      <c r="C28" s="89">
        <v>0</v>
      </c>
      <c r="D28" s="88">
        <f t="shared" si="2"/>
        <v>0</v>
      </c>
      <c r="E28" s="30">
        <v>0</v>
      </c>
      <c r="F28" s="31">
        <f t="shared" si="1"/>
        <v>0</v>
      </c>
    </row>
    <row r="29" spans="1:6" x14ac:dyDescent="0.25">
      <c r="A29" s="138" t="s">
        <v>56</v>
      </c>
      <c r="B29" s="126"/>
      <c r="C29" s="89">
        <v>0</v>
      </c>
      <c r="D29" s="88">
        <f t="shared" si="2"/>
        <v>0</v>
      </c>
      <c r="E29" s="30">
        <v>0</v>
      </c>
      <c r="F29" s="31">
        <f t="shared" si="1"/>
        <v>0</v>
      </c>
    </row>
    <row r="30" spans="1:6" x14ac:dyDescent="0.25">
      <c r="A30" s="138" t="s">
        <v>56</v>
      </c>
      <c r="B30" s="126"/>
      <c r="C30" s="89">
        <v>0</v>
      </c>
      <c r="D30" s="88">
        <f t="shared" si="2"/>
        <v>0</v>
      </c>
      <c r="E30" s="30">
        <v>0</v>
      </c>
      <c r="F30" s="31">
        <f t="shared" si="1"/>
        <v>0</v>
      </c>
    </row>
    <row r="31" spans="1:6" x14ac:dyDescent="0.25">
      <c r="A31" s="138" t="s">
        <v>56</v>
      </c>
      <c r="B31" s="126"/>
      <c r="C31" s="89">
        <v>0</v>
      </c>
      <c r="D31" s="88">
        <f t="shared" si="2"/>
        <v>0</v>
      </c>
      <c r="E31" s="30">
        <v>0</v>
      </c>
      <c r="F31" s="31">
        <f t="shared" si="1"/>
        <v>0</v>
      </c>
    </row>
    <row r="32" spans="1:6" x14ac:dyDescent="0.25">
      <c r="A32" s="138" t="s">
        <v>56</v>
      </c>
      <c r="B32" s="126"/>
      <c r="C32" s="89">
        <v>0</v>
      </c>
      <c r="D32" s="88">
        <f t="shared" si="2"/>
        <v>0</v>
      </c>
      <c r="E32" s="30">
        <v>0</v>
      </c>
      <c r="F32" s="31">
        <f t="shared" si="1"/>
        <v>0</v>
      </c>
    </row>
    <row r="33" spans="1:6" x14ac:dyDescent="0.25">
      <c r="A33" s="138" t="s">
        <v>56</v>
      </c>
      <c r="B33" s="126"/>
      <c r="C33" s="89">
        <v>0</v>
      </c>
      <c r="D33" s="88">
        <f t="shared" si="2"/>
        <v>0</v>
      </c>
      <c r="E33" s="30">
        <v>0</v>
      </c>
      <c r="F33" s="31">
        <f t="shared" si="1"/>
        <v>0</v>
      </c>
    </row>
    <row r="34" spans="1:6" x14ac:dyDescent="0.25">
      <c r="A34" s="138" t="s">
        <v>56</v>
      </c>
      <c r="B34" s="126"/>
      <c r="C34" s="89">
        <v>0</v>
      </c>
      <c r="D34" s="88">
        <f>IF(C46&lt;&gt;0,C34/C$88,0)</f>
        <v>0</v>
      </c>
      <c r="E34" s="30">
        <v>0</v>
      </c>
      <c r="F34" s="31">
        <f t="shared" si="1"/>
        <v>0</v>
      </c>
    </row>
    <row r="35" spans="1:6" x14ac:dyDescent="0.25">
      <c r="A35" s="138" t="s">
        <v>56</v>
      </c>
      <c r="B35" s="126"/>
      <c r="C35" s="89">
        <v>0</v>
      </c>
      <c r="D35" s="88">
        <f>IF(C48&lt;&gt;0,C35/C$88,0)</f>
        <v>0</v>
      </c>
      <c r="E35" s="30">
        <v>0</v>
      </c>
      <c r="F35" s="31">
        <f t="shared" si="1"/>
        <v>0</v>
      </c>
    </row>
    <row r="36" spans="1:6" x14ac:dyDescent="0.25">
      <c r="A36" s="138" t="s">
        <v>56</v>
      </c>
      <c r="B36" s="126"/>
      <c r="C36" s="89">
        <v>0</v>
      </c>
      <c r="D36" s="88">
        <f t="shared" ref="D36:D41" si="3">IF(C50&lt;&gt;0,C36/C$88,0)</f>
        <v>0</v>
      </c>
      <c r="E36" s="30">
        <v>0</v>
      </c>
      <c r="F36" s="31">
        <f t="shared" si="1"/>
        <v>0</v>
      </c>
    </row>
    <row r="37" spans="1:6" x14ac:dyDescent="0.25">
      <c r="A37" s="138" t="s">
        <v>56</v>
      </c>
      <c r="B37" s="126"/>
      <c r="C37" s="89">
        <v>0</v>
      </c>
      <c r="D37" s="88">
        <f t="shared" si="3"/>
        <v>0</v>
      </c>
      <c r="E37" s="30">
        <v>0</v>
      </c>
      <c r="F37" s="31">
        <f t="shared" si="1"/>
        <v>0</v>
      </c>
    </row>
    <row r="38" spans="1:6" x14ac:dyDescent="0.25">
      <c r="A38" s="138" t="s">
        <v>56</v>
      </c>
      <c r="B38" s="126"/>
      <c r="C38" s="89">
        <v>0</v>
      </c>
      <c r="D38" s="88">
        <f t="shared" si="3"/>
        <v>0</v>
      </c>
      <c r="E38" s="30">
        <v>0</v>
      </c>
      <c r="F38" s="31">
        <f t="shared" si="1"/>
        <v>0</v>
      </c>
    </row>
    <row r="39" spans="1:6" x14ac:dyDescent="0.25">
      <c r="A39" s="138" t="s">
        <v>56</v>
      </c>
      <c r="B39" s="126"/>
      <c r="C39" s="89">
        <v>0</v>
      </c>
      <c r="D39" s="88">
        <f t="shared" si="3"/>
        <v>0</v>
      </c>
      <c r="E39" s="30">
        <v>0</v>
      </c>
      <c r="F39" s="31">
        <f t="shared" si="1"/>
        <v>0</v>
      </c>
    </row>
    <row r="40" spans="1:6" x14ac:dyDescent="0.25">
      <c r="A40" s="138" t="s">
        <v>56</v>
      </c>
      <c r="B40" s="126"/>
      <c r="C40" s="89">
        <v>0</v>
      </c>
      <c r="D40" s="88">
        <f t="shared" si="3"/>
        <v>0</v>
      </c>
      <c r="E40" s="30">
        <v>0</v>
      </c>
      <c r="F40" s="31">
        <f t="shared" si="1"/>
        <v>0</v>
      </c>
    </row>
    <row r="41" spans="1:6" x14ac:dyDescent="0.25">
      <c r="A41" s="138" t="s">
        <v>56</v>
      </c>
      <c r="B41" s="126"/>
      <c r="C41" s="89">
        <v>0</v>
      </c>
      <c r="D41" s="88">
        <f t="shared" si="3"/>
        <v>0</v>
      </c>
      <c r="E41" s="30">
        <v>0</v>
      </c>
      <c r="F41" s="31">
        <f t="shared" si="1"/>
        <v>0</v>
      </c>
    </row>
    <row r="42" spans="1:6" x14ac:dyDescent="0.25">
      <c r="A42" s="138" t="s">
        <v>56</v>
      </c>
      <c r="B42" s="126"/>
      <c r="C42" s="89">
        <v>0</v>
      </c>
      <c r="D42" s="88">
        <f>IF(C48&lt;&gt;0,C42/C$88,0)</f>
        <v>0</v>
      </c>
      <c r="E42" s="30">
        <v>0</v>
      </c>
      <c r="F42" s="31">
        <f t="shared" si="1"/>
        <v>0</v>
      </c>
    </row>
    <row r="43" spans="1:6" x14ac:dyDescent="0.25">
      <c r="A43" s="138" t="s">
        <v>56</v>
      </c>
      <c r="B43" s="126"/>
      <c r="C43" s="90">
        <v>0</v>
      </c>
      <c r="D43" s="88">
        <f>IF(C47&lt;&gt;0,C43/C$88,0)</f>
        <v>0</v>
      </c>
      <c r="E43" s="32">
        <v>0</v>
      </c>
      <c r="F43" s="31">
        <f t="shared" si="1"/>
        <v>0</v>
      </c>
    </row>
    <row r="44" spans="1:6" ht="15.75" thickBot="1" x14ac:dyDescent="0.3">
      <c r="A44" s="137" t="s">
        <v>16</v>
      </c>
      <c r="B44" s="130"/>
      <c r="C44" s="91">
        <f>SUM(C4:C43)</f>
        <v>0</v>
      </c>
      <c r="D44" s="105"/>
      <c r="E44" s="105"/>
      <c r="F44" s="33">
        <f>SUM(F4:F43)</f>
        <v>0</v>
      </c>
    </row>
    <row r="45" spans="1:6" ht="16.5" thickTop="1" thickBot="1" x14ac:dyDescent="0.3">
      <c r="A45" s="113"/>
      <c r="B45" s="114"/>
      <c r="C45" s="114"/>
      <c r="D45" s="114"/>
      <c r="E45" s="114"/>
      <c r="F45" s="115"/>
    </row>
  </sheetData>
  <mergeCells count="42">
    <mergeCell ref="A41:B41"/>
    <mergeCell ref="A35:B35"/>
    <mergeCell ref="A36:B36"/>
    <mergeCell ref="A37:B37"/>
    <mergeCell ref="A38:B38"/>
    <mergeCell ref="A30:B30"/>
    <mergeCell ref="A31:B31"/>
    <mergeCell ref="A32:B32"/>
    <mergeCell ref="A39:B39"/>
    <mergeCell ref="A40:B40"/>
    <mergeCell ref="A10:B10"/>
    <mergeCell ref="A20:B20"/>
    <mergeCell ref="A21:B21"/>
    <mergeCell ref="A33:B33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7:B27"/>
    <mergeCell ref="A28:B28"/>
    <mergeCell ref="A29:B29"/>
    <mergeCell ref="A44:B44"/>
    <mergeCell ref="A42:B42"/>
    <mergeCell ref="A25:B25"/>
    <mergeCell ref="A26:B26"/>
    <mergeCell ref="A3:B3"/>
    <mergeCell ref="A4:B4"/>
    <mergeCell ref="A5:B5"/>
    <mergeCell ref="A34:B34"/>
    <mergeCell ref="A43:B43"/>
    <mergeCell ref="A24:B24"/>
    <mergeCell ref="A23:B23"/>
    <mergeCell ref="A22:B22"/>
    <mergeCell ref="A6:B6"/>
    <mergeCell ref="A7:B7"/>
    <mergeCell ref="A8:B8"/>
    <mergeCell ref="A9:B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E33AD-2A18-4216-AF42-7EC907C0833D}">
  <dimension ref="A1:A46"/>
  <sheetViews>
    <sheetView workbookViewId="0">
      <selection activeCell="F24" sqref="F24"/>
    </sheetView>
  </sheetViews>
  <sheetFormatPr defaultRowHeight="15" x14ac:dyDescent="0.25"/>
  <cols>
    <col min="1" max="1" width="91.140625" customWidth="1"/>
  </cols>
  <sheetData>
    <row r="1" spans="1:1" x14ac:dyDescent="0.25">
      <c r="A1" s="116" t="s">
        <v>88</v>
      </c>
    </row>
    <row r="2" spans="1:1" x14ac:dyDescent="0.25">
      <c r="A2" s="117" t="s">
        <v>89</v>
      </c>
    </row>
    <row r="3" spans="1:1" x14ac:dyDescent="0.25">
      <c r="A3" s="117"/>
    </row>
    <row r="4" spans="1:1" x14ac:dyDescent="0.25">
      <c r="A4" s="117"/>
    </row>
    <row r="5" spans="1:1" x14ac:dyDescent="0.25">
      <c r="A5" s="117"/>
    </row>
    <row r="6" spans="1:1" x14ac:dyDescent="0.25">
      <c r="A6" s="117"/>
    </row>
    <row r="7" spans="1:1" x14ac:dyDescent="0.25">
      <c r="A7" s="117"/>
    </row>
    <row r="8" spans="1:1" x14ac:dyDescent="0.25">
      <c r="A8" s="117"/>
    </row>
    <row r="9" spans="1:1" x14ac:dyDescent="0.25">
      <c r="A9" s="117"/>
    </row>
    <row r="10" spans="1:1" x14ac:dyDescent="0.25">
      <c r="A10" s="117"/>
    </row>
    <row r="11" spans="1:1" x14ac:dyDescent="0.25">
      <c r="A11" s="117"/>
    </row>
    <row r="12" spans="1:1" x14ac:dyDescent="0.25">
      <c r="A12" s="117"/>
    </row>
    <row r="13" spans="1:1" x14ac:dyDescent="0.25">
      <c r="A13" s="117"/>
    </row>
    <row r="14" spans="1:1" x14ac:dyDescent="0.25">
      <c r="A14" s="117"/>
    </row>
    <row r="15" spans="1:1" x14ac:dyDescent="0.25">
      <c r="A15" s="117"/>
    </row>
    <row r="16" spans="1:1" x14ac:dyDescent="0.25">
      <c r="A16" s="117"/>
    </row>
    <row r="17" spans="1:1" x14ac:dyDescent="0.25">
      <c r="A17" s="117"/>
    </row>
    <row r="18" spans="1:1" x14ac:dyDescent="0.25">
      <c r="A18" s="117"/>
    </row>
    <row r="19" spans="1:1" x14ac:dyDescent="0.25">
      <c r="A19" s="117"/>
    </row>
    <row r="20" spans="1:1" x14ac:dyDescent="0.25">
      <c r="A20" s="117"/>
    </row>
    <row r="21" spans="1:1" x14ac:dyDescent="0.25">
      <c r="A21" s="117"/>
    </row>
    <row r="22" spans="1:1" x14ac:dyDescent="0.25">
      <c r="A22" s="117"/>
    </row>
    <row r="23" spans="1:1" x14ac:dyDescent="0.25">
      <c r="A23" s="117"/>
    </row>
    <row r="24" spans="1:1" x14ac:dyDescent="0.25">
      <c r="A24" s="117"/>
    </row>
    <row r="25" spans="1:1" x14ac:dyDescent="0.25">
      <c r="A25" s="117"/>
    </row>
    <row r="26" spans="1:1" x14ac:dyDescent="0.25">
      <c r="A26" s="117"/>
    </row>
    <row r="27" spans="1:1" x14ac:dyDescent="0.25">
      <c r="A27" s="117"/>
    </row>
    <row r="28" spans="1:1" x14ac:dyDescent="0.25">
      <c r="A28" s="117"/>
    </row>
    <row r="29" spans="1:1" x14ac:dyDescent="0.25">
      <c r="A29" s="117"/>
    </row>
    <row r="30" spans="1:1" x14ac:dyDescent="0.25">
      <c r="A30" s="117"/>
    </row>
    <row r="31" spans="1:1" x14ac:dyDescent="0.25">
      <c r="A31" s="117"/>
    </row>
    <row r="32" spans="1:1" x14ac:dyDescent="0.25">
      <c r="A32" s="117"/>
    </row>
    <row r="33" spans="1:1" x14ac:dyDescent="0.25">
      <c r="A33" s="117"/>
    </row>
    <row r="34" spans="1:1" x14ac:dyDescent="0.25">
      <c r="A34" s="117"/>
    </row>
    <row r="35" spans="1:1" x14ac:dyDescent="0.25">
      <c r="A35" s="117"/>
    </row>
    <row r="36" spans="1:1" x14ac:dyDescent="0.25">
      <c r="A36" s="117"/>
    </row>
    <row r="37" spans="1:1" x14ac:dyDescent="0.25">
      <c r="A37" s="117"/>
    </row>
    <row r="38" spans="1:1" x14ac:dyDescent="0.25">
      <c r="A38" s="117"/>
    </row>
    <row r="39" spans="1:1" x14ac:dyDescent="0.25">
      <c r="A39" s="117"/>
    </row>
    <row r="40" spans="1:1" x14ac:dyDescent="0.25">
      <c r="A40" s="117"/>
    </row>
    <row r="41" spans="1:1" x14ac:dyDescent="0.25">
      <c r="A41" s="117"/>
    </row>
    <row r="42" spans="1:1" x14ac:dyDescent="0.25">
      <c r="A42" s="117"/>
    </row>
    <row r="43" spans="1:1" x14ac:dyDescent="0.25">
      <c r="A43" s="117"/>
    </row>
    <row r="44" spans="1:1" x14ac:dyDescent="0.25">
      <c r="A44" s="117"/>
    </row>
    <row r="45" spans="1:1" x14ac:dyDescent="0.25">
      <c r="A45" s="117"/>
    </row>
    <row r="46" spans="1:1" ht="15.75" thickBot="1" x14ac:dyDescent="0.3">
      <c r="A46" s="11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Page 1</vt:lpstr>
      <vt:lpstr>Page 2</vt:lpstr>
      <vt:lpstr>Page 3</vt:lpstr>
      <vt:lpstr>Page 4</vt:lpstr>
    </vt:vector>
  </TitlesOfParts>
  <Company>State of Indiana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Clewis</dc:creator>
  <cp:lastModifiedBy>Swihart, Jackie (IARA)</cp:lastModifiedBy>
  <cp:lastPrinted>2022-02-10T14:23:19Z</cp:lastPrinted>
  <dcterms:created xsi:type="dcterms:W3CDTF">2017-11-07T14:17:29Z</dcterms:created>
  <dcterms:modified xsi:type="dcterms:W3CDTF">2022-04-05T18:34:03Z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{84A76400-80C2-420C-A085-ED363D6B99B3}</vt:lpwstr>
  </property>
</Properties>
</file>